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_utveckling_stod/Forskning och utbildning/FORSKNING/Utlysningar/Höstutlysningen 2023/Beslutslistor/"/>
    </mc:Choice>
  </mc:AlternateContent>
  <xr:revisionPtr revIDLastSave="11" documentId="8_{4247030F-2F88-421C-86DF-166CC12AFCA6}" xr6:coauthVersionLast="47" xr6:coauthVersionMax="47" xr10:uidLastSave="{F246A0CF-8011-4A98-BEA2-6E7F4FFE8490}"/>
  <bookViews>
    <workbookView xWindow="-110" yWindow="-110" windowWidth="19420" windowHeight="10420" xr2:uid="{00000000-000D-0000-FFFF-FFFF00000000}"/>
  </bookViews>
  <sheets>
    <sheet name="Blad1" sheetId="1" r:id="rId1"/>
  </sheets>
  <definedNames>
    <definedName name="_xlnm._FilterDatabase" localSheetId="0" hidden="1">Blad1!$A$1:$G$52</definedName>
    <definedName name="Print_Titles" localSheetId="0">Blad1!$1:$1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</calcChain>
</file>

<file path=xl/sharedStrings.xml><?xml version="1.0" encoding="utf-8"?>
<sst xmlns="http://schemas.openxmlformats.org/spreadsheetml/2006/main" count="254" uniqueCount="207">
  <si>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</si>
  <si>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</si>
  <si>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</si>
  <si>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</si>
  <si>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</si>
  <si>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</si>
  <si>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</si>
  <si>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</si>
  <si>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Uppsala universitet</t>
  </si>
  <si>
    <t>Totalt</t>
  </si>
  <si>
    <t>Sahlgrenska universitetssjukhuset</t>
  </si>
  <si>
    <t>Lunds universitet</t>
  </si>
  <si>
    <t>Oncology-Pathology</t>
  </si>
  <si>
    <t>Göteborgs universitet</t>
  </si>
  <si>
    <t>Biomedicin</t>
  </si>
  <si>
    <t>Laboratory Medicine</t>
  </si>
  <si>
    <t>Kvinnors och Barns Hälsa</t>
  </si>
  <si>
    <t>Immunologi, genetik och patologi</t>
  </si>
  <si>
    <t>Kvinnors och barns hälsa</t>
  </si>
  <si>
    <t>Immunologi, Genetik och Patologi</t>
  </si>
  <si>
    <t>Institutionen för laboratoriemedicin</t>
  </si>
  <si>
    <t>Institutionen för Laboratoriemedicin</t>
  </si>
  <si>
    <t>ILM</t>
  </si>
  <si>
    <t>Laboratoriemedicin</t>
  </si>
  <si>
    <t>Department of Medicine Huddinge</t>
  </si>
  <si>
    <t>PR2023-0001</t>
  </si>
  <si>
    <t>Den terapeutiska potentialen som döljer sig i den icke-slumpartade spridningen av neuroblastom</t>
  </si>
  <si>
    <t>Department of Experimental Medical Science</t>
  </si>
  <si>
    <t>Hagerling, Catharina</t>
  </si>
  <si>
    <t>PR2023-0002</t>
  </si>
  <si>
    <t>Funktionella studier, prognostik och målriktad behandling av cancergenen MYB i akuta barnleukemier</t>
  </si>
  <si>
    <t>Andersson, Mattias</t>
  </si>
  <si>
    <t>PR2023-0006</t>
  </si>
  <si>
    <t>Nya behandlingsvägar mot terapiresistent neuroblastom</t>
  </si>
  <si>
    <t>Bexell, Daniel</t>
  </si>
  <si>
    <t>PR2023-0007</t>
  </si>
  <si>
    <t>Utveckling av RNAi prodroger för precisionsmedicin mot barnleukemi</t>
  </si>
  <si>
    <t>Palm Apergi, Caroline</t>
  </si>
  <si>
    <t>PR2023-0011</t>
  </si>
  <si>
    <t xml:space="preserve">Implementering av personcentrerad vård i barncancervård: nyskapande förhållningssätt                </t>
  </si>
  <si>
    <t>Institutionen för vårdvetenskap och hälsa</t>
  </si>
  <si>
    <t>Nilsson, Stefan</t>
  </si>
  <si>
    <t>PR2023-0012</t>
  </si>
  <si>
    <t>Genetiska studier av mjukdelstumörer hos barn</t>
  </si>
  <si>
    <t>Inst f Laboratoriemedicin</t>
  </si>
  <si>
    <t>Mertens, Fredrik</t>
  </si>
  <si>
    <t>PR2023-0013</t>
  </si>
  <si>
    <t>Betydelsen av RNA-splitsning samt HIF2a i neuroblastom</t>
  </si>
  <si>
    <t>Umeå universitet</t>
  </si>
  <si>
    <t>Institutionen för molekylärbiologi</t>
  </si>
  <si>
    <t>Holmberg, Johan</t>
  </si>
  <si>
    <t>PR2023-0019</t>
  </si>
  <si>
    <t>Databas över kromosomförändringar och genfusioner i cancer</t>
  </si>
  <si>
    <t>ILM Lund</t>
  </si>
  <si>
    <t>Mitelman, Felix</t>
  </si>
  <si>
    <t>PR2023-0022</t>
  </si>
  <si>
    <t>Hämma pediatriska neurala tumörer genom blockering av MYCN målgener</t>
  </si>
  <si>
    <t>Department of Medical Biochemistry and Biophysics</t>
  </si>
  <si>
    <t>Taipale, Jussi</t>
  </si>
  <si>
    <t>PR2023-0024</t>
  </si>
  <si>
    <t>Nya målmolekyler för behandling av hjärntumörer hos barn</t>
  </si>
  <si>
    <t>Forsberg Nilsson, Karin</t>
  </si>
  <si>
    <t>PR2023-0025</t>
  </si>
  <si>
    <t>Kan vi hjälpa föräldrar som inte mår bra efter ett barns cancersjukdom? Ja, det kan vi!</t>
  </si>
  <si>
    <t>von Essen, Louise</t>
  </si>
  <si>
    <t>PR2023-0026</t>
  </si>
  <si>
    <t>Dechiffrering av RNA-koden i akut lymfatisk T-cellsleukemi hos barn</t>
  </si>
  <si>
    <t>Bellodi, Cristian</t>
  </si>
  <si>
    <t>PR2023-0031</t>
  </si>
  <si>
    <t>Herold, Nikolas</t>
  </si>
  <si>
    <t>PR2023-0032</t>
  </si>
  <si>
    <t>Hur bildar dysfunktionella immunceller lymfom i barn?</t>
  </si>
  <si>
    <t>Microbiology Tumor and Cell biology</t>
  </si>
  <si>
    <t>Westerberg, Lisa</t>
  </si>
  <si>
    <t>PR2023-0033</t>
  </si>
  <si>
    <t>Utveckling av molekylär strålterapi för neuroblastom med hjälp av målsökande läkemedel</t>
  </si>
  <si>
    <t>Nestor, Marika</t>
  </si>
  <si>
    <t>PR2023-0039</t>
  </si>
  <si>
    <t>Nya angreppssätt för differentieringterapi i neuroblastom</t>
  </si>
  <si>
    <t>Kvinnor och barns hälsa</t>
  </si>
  <si>
    <t>Wickström Näsman, Malin</t>
  </si>
  <si>
    <t>PR2023-0041</t>
  </si>
  <si>
    <t>Immunterapi mot sarkom</t>
  </si>
  <si>
    <t>Onkologi-Patologi</t>
  </si>
  <si>
    <t>Lundqvist, Andreas</t>
  </si>
  <si>
    <t>PR2023-0048</t>
  </si>
  <si>
    <t>Identifiera och övervinna mekanismer för behandlingsresistens hos patienter med neuroblastom</t>
  </si>
  <si>
    <t>Johnsen, John Inge</t>
  </si>
  <si>
    <t>PR2023-0050</t>
  </si>
  <si>
    <t>Individualiserade doseringsstrategier för PEG-asparaginas och dexametason hos barn med ALL</t>
  </si>
  <si>
    <t>Farmaci</t>
  </si>
  <si>
    <t>Friberg, Lena</t>
  </si>
  <si>
    <t>PR2023-0058</t>
  </si>
  <si>
    <t>Hjärt- och kärlsjukdom efter behandling för barncancer</t>
  </si>
  <si>
    <t>Skånes universitetssjukhus</t>
  </si>
  <si>
    <t>Sällfors Holmqvist, Anna</t>
  </si>
  <si>
    <t>PR2023-0060</t>
  </si>
  <si>
    <t>Vård, komplikationer och överlevnad vid barncancer hos barn med invandrarbakgrund</t>
  </si>
  <si>
    <t>Department of Surgical Sciences</t>
  </si>
  <si>
    <t>Brooke, Hannah L</t>
  </si>
  <si>
    <t>PR2023-0062</t>
  </si>
  <si>
    <t>Studier av fibrosutveckling vid barnleukemi i en humaniserad benmärgsmodell</t>
  </si>
  <si>
    <t>Laboratoriemedicin Lund</t>
  </si>
  <si>
    <t>Scheding, Stefan</t>
  </si>
  <si>
    <t>PR2023-0063</t>
  </si>
  <si>
    <t>Pediatriska höggradiggliom modelisering och utveckling av behandling strategier</t>
  </si>
  <si>
    <t>Giraud, Geraldine</t>
  </si>
  <si>
    <t>PR2023-0064</t>
  </si>
  <si>
    <t>Ökad specificitet av cellbaserad immunoterapi av akut myeloisk leukemi</t>
  </si>
  <si>
    <t>Hyrenius Wittsten, Axel</t>
  </si>
  <si>
    <t>PR2023-0065</t>
  </si>
  <si>
    <t>Kartlägga händelseförloppet som leder fram till leukemi för att finna alternativa behandlingsvägar</t>
  </si>
  <si>
    <t>Inst för Laboratoriemedicin</t>
  </si>
  <si>
    <t>Böiers, Charlotta</t>
  </si>
  <si>
    <t>PR2023-0067</t>
  </si>
  <si>
    <t>Utveckling av PPM1H-hämmare för att underlätta stamcellsskörd vid behandling av barncancer</t>
  </si>
  <si>
    <t>Nilsson, Björn</t>
  </si>
  <si>
    <t>PR2023-0070</t>
  </si>
  <si>
    <t>Patientsäkerhet vid vård av barn med onkologisk sjukdom i Sverige</t>
  </si>
  <si>
    <t>Futurum - akademin för hälsa och vård</t>
  </si>
  <si>
    <t>Stenmarker, Margaretha</t>
  </si>
  <si>
    <t>PR2023-0071</t>
  </si>
  <si>
    <t>Translationell Neuroblastomforskning</t>
  </si>
  <si>
    <t>Kogner, Per</t>
  </si>
  <si>
    <t>PR2023-0072</t>
  </si>
  <si>
    <t>Förbättring av immunterapi genom manipulering av metabolism</t>
  </si>
  <si>
    <t>Cell and Molecular Biology</t>
  </si>
  <si>
    <t>Johnson, Randall</t>
  </si>
  <si>
    <t>PR2023-0077</t>
  </si>
  <si>
    <t>Genetiska analyser av ögonvätska hos patienter med retinoblastom</t>
  </si>
  <si>
    <t xml:space="preserve">Klinisk neurovetenskap </t>
  </si>
  <si>
    <t>Fili, Maria</t>
  </si>
  <si>
    <t>PR2023-0078</t>
  </si>
  <si>
    <t>Nya strategier för målriktad behandling av gliom</t>
  </si>
  <si>
    <t>Kliniska Vetenskaper, Lund</t>
  </si>
  <si>
    <t>Belting, Mattias</t>
  </si>
  <si>
    <t>PR2023-0079</t>
  </si>
  <si>
    <t>RNA-epitranskriptom av högriskneuroblastom: sjukdomsmekanism och terapi</t>
  </si>
  <si>
    <t>Institutionen för biomedicin</t>
  </si>
  <si>
    <t>Mondal, Tanmoy</t>
  </si>
  <si>
    <t>PR2023-0082</t>
  </si>
  <si>
    <t>Ursprungsceller, återfallsmekanismer och nya genterapier för barnhjärntumörer</t>
  </si>
  <si>
    <t>Swartling, Fredrik</t>
  </si>
  <si>
    <t>PR2023-0084</t>
  </si>
  <si>
    <t>BrainSave-Sena effekter av strålbehandling mot hjärntumör i barndomen:en nationell studie</t>
  </si>
  <si>
    <t>Harila, Arja</t>
  </si>
  <si>
    <t>PR2023-0089</t>
  </si>
  <si>
    <t>Nya behandlingar mot cancer i nervsystemet hos barn: en integrativ strategi</t>
  </si>
  <si>
    <t>Department of Immunology, Genetics and Pathology</t>
  </si>
  <si>
    <t>Nelander, Sven</t>
  </si>
  <si>
    <t>PR2023-0091</t>
  </si>
  <si>
    <t>Känner gammadelta-T-lymfocyter i tumörerna igen tumörantigener?</t>
  </si>
  <si>
    <t>Department of Medicine, Solna</t>
  </si>
  <si>
    <t>Kreslavsky, Taras</t>
  </si>
  <si>
    <t>PR2023-0093</t>
  </si>
  <si>
    <t xml:space="preserve">Dolda leukemiceller i huden, en orsak till behandlingssvikt och återfall vid AML? </t>
  </si>
  <si>
    <t>Qian, Hong</t>
  </si>
  <si>
    <t>PR2023-0095</t>
  </si>
  <si>
    <t>Eliminering av celler som är resistenta mot kemoterapi hos barn med leukemi</t>
  </si>
  <si>
    <t>Department of Laboratory Medicine</t>
  </si>
  <si>
    <t>Enver, Tariq</t>
  </si>
  <si>
    <t>PR2023-0097</t>
  </si>
  <si>
    <t>Förbättrad molekylär förståelse, diagnostik och behandling av akut leukemi hos barn</t>
  </si>
  <si>
    <t>Fioretos, Thoas</t>
  </si>
  <si>
    <t>PR2023-0099</t>
  </si>
  <si>
    <t>Transposabla element och hjärntumörer hos barn</t>
  </si>
  <si>
    <t>Experimentell Medicinsk Vetenskap</t>
  </si>
  <si>
    <t>Jakobsson, Johan</t>
  </si>
  <si>
    <t>PR2023-0103</t>
  </si>
  <si>
    <t>CAR-T celler med förmåga att inducera immunitet i hjärntumörer hos barn</t>
  </si>
  <si>
    <t>Essand, Magnus</t>
  </si>
  <si>
    <t>PR2023-0108</t>
  </si>
  <si>
    <t>Immunsystemets roll i sarkom hos barn: Tumördrivande immunceller</t>
  </si>
  <si>
    <t>Rolny, Charlotte</t>
  </si>
  <si>
    <t>PR2023-0110</t>
  </si>
  <si>
    <t>Precisionsmedicinska strategier för handläggning av sarkom hos barn</t>
  </si>
  <si>
    <t>Oncology/Pathology</t>
  </si>
  <si>
    <t>Girnita, Leonard</t>
  </si>
  <si>
    <t>PR2023-0111</t>
  </si>
  <si>
    <t>En hälsosam framtid - Strålningssensibilisering för minskade bieffekter vid behandling av gliom</t>
  </si>
  <si>
    <t>Kirurgiska vetenskaper</t>
  </si>
  <si>
    <t>Spiegelberg, Diana</t>
  </si>
  <si>
    <t>PR2023-0115</t>
  </si>
  <si>
    <t>Vilken roll spelar BMP signalering i pediatrisk medulloblastom metastasering?</t>
  </si>
  <si>
    <t>Institution för Medicinsk Biokemi och Mikrobiologi</t>
  </si>
  <si>
    <t>Moustakas, Aristidis</t>
  </si>
  <si>
    <t>PR2023-0119</t>
  </si>
  <si>
    <t xml:space="preserve">Ny profylaktisk behandling för sena komplikationer hos stamcell transplanterade barn </t>
  </si>
  <si>
    <t>LABMED</t>
  </si>
  <si>
    <t>Hassan, Moustapha</t>
  </si>
  <si>
    <t>PR2023-0122</t>
  </si>
  <si>
    <t>Multiplex analys av immunresponser i tumörmiljön hos neuroblastom</t>
  </si>
  <si>
    <t>Kungl. tekniska högskolan</t>
  </si>
  <si>
    <t>Tillämpad Fysik</t>
  </si>
  <si>
    <t>Önfelt, Björn</t>
  </si>
  <si>
    <t>PR2023-0127</t>
  </si>
  <si>
    <t>Cirkadisk dysreglering av 3D epigenomet som en platform for anpassad plasticitet i barncancer</t>
  </si>
  <si>
    <t>Oncology and Pathology</t>
  </si>
  <si>
    <t>Göndör, Anita</t>
  </si>
  <si>
    <t>PR2023-0135</t>
  </si>
  <si>
    <t>Identifiering av en ny essentiell gen, UBR5, i neuroblastom: en ny måltavla för läkemedel?</t>
  </si>
  <si>
    <t>Biosciences and nutrition</t>
  </si>
  <si>
    <t>Bergö, Martin</t>
  </si>
  <si>
    <t>PR2023-0137</t>
  </si>
  <si>
    <t>Internationellt studieprotokoll för behandling av barn med atypisk teratoid rabdoid tumör (ATRT)</t>
  </si>
  <si>
    <t>Karolinska universitetssjukhuset</t>
  </si>
  <si>
    <t>Georgantzi, Kleopatra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</si>
</sst>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  <xf numFmtId="0" fontId="3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7"/>
  <sheetViews>
    <sheetView tabSelected="1" zoomScaleNormal="100" workbookViewId="0"/>
  </sheetViews>
  <sheetFormatPr defaultRowHeight="14.5" x14ac:dyDescent="0.35"/>
  <cols>
    <col min="1" max="1" width="13.1796875" customWidth="1"/>
    <col min="2" max="2" width="33" customWidth="1"/>
    <col min="3" max="3" width="18.54296875" customWidth="1"/>
    <col min="4" max="4" width="21" customWidth="1"/>
    <col min="5" max="5" width="16" customWidth="1"/>
    <col min="6" max="6" width="10.81640625" customWidth="1"/>
    <col min="7" max="7" width="12.81640625" customWidth="1"/>
  </cols>
  <sheetData>
    <row r="1" spans="1:7" ht="16.5" customHeight="1" x14ac:dyDescent="0.3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</row>
    <row r="2" spans="1:7" ht="38.15" customHeight="1" x14ac:dyDescent="0.35">
      <c r="A2" s="2" t="s">
        <v>25</v>
      </c>
      <c r="B2" s="2" t="s">
        <v>26</v>
      </c>
      <c r="C2" s="2" t="s">
        <v>11</v>
      </c>
      <c r="D2" s="2" t="s">
        <v>27</v>
      </c>
      <c r="E2" s="3" t="s">
        <v>28</v>
      </c>
      <c r="F2" s="6">
        <v>3</v>
      </c>
      <c r="G2" s="7">
        <v>2400000</v>
      </c>
    </row>
    <row r="3" spans="1:7" ht="38.15" customHeight="1" x14ac:dyDescent="0.35">
      <c r="A3" s="2" t="s">
        <v>29</v>
      </c>
      <c r="B3" s="2" t="s">
        <v>30</v>
      </c>
      <c r="C3" s="2" t="s">
        <v>13</v>
      </c>
      <c r="D3" s="2" t="s">
        <v>14</v>
      </c>
      <c r="E3" s="3" t="s">
        <v>31</v>
      </c>
      <c r="F3" s="6">
        <v>1</v>
      </c>
      <c r="G3" s="7">
        <v>800000</v>
      </c>
    </row>
    <row r="4" spans="1:7" ht="38.15" customHeight="1" x14ac:dyDescent="0.35">
      <c r="A4" s="2" t="s">
        <v>32</v>
      </c>
      <c r="B4" s="2" t="s">
        <v>33</v>
      </c>
      <c r="C4" s="2" t="s">
        <v>11</v>
      </c>
      <c r="D4" s="2" t="s">
        <v>23</v>
      </c>
      <c r="E4" s="3" t="s">
        <v>34</v>
      </c>
      <c r="F4" s="6">
        <v>3</v>
      </c>
      <c r="G4" s="7">
        <v>3900000</v>
      </c>
    </row>
    <row r="5" spans="1:7" ht="38.15" customHeight="1" x14ac:dyDescent="0.35">
      <c r="A5" s="2" t="s">
        <v>35</v>
      </c>
      <c r="B5" s="2" t="s">
        <v>36</v>
      </c>
      <c r="C5" s="2" t="s">
        <v>7</v>
      </c>
      <c r="D5" s="2" t="s">
        <v>23</v>
      </c>
      <c r="E5" s="3" t="s">
        <v>37</v>
      </c>
      <c r="F5" s="6">
        <v>3</v>
      </c>
      <c r="G5" s="7">
        <v>3000000</v>
      </c>
    </row>
    <row r="6" spans="1:7" ht="38.15" customHeight="1" x14ac:dyDescent="0.35">
      <c r="A6" s="2" t="s">
        <v>38</v>
      </c>
      <c r="B6" s="2" t="s">
        <v>39</v>
      </c>
      <c r="C6" s="2" t="s">
        <v>13</v>
      </c>
      <c r="D6" s="2" t="s">
        <v>40</v>
      </c>
      <c r="E6" s="3" t="s">
        <v>41</v>
      </c>
      <c r="F6" s="6">
        <v>1</v>
      </c>
      <c r="G6" s="7">
        <v>800000</v>
      </c>
    </row>
    <row r="7" spans="1:7" ht="38.15" customHeight="1" x14ac:dyDescent="0.35">
      <c r="A7" s="2" t="s">
        <v>42</v>
      </c>
      <c r="B7" s="2" t="s">
        <v>43</v>
      </c>
      <c r="C7" s="2" t="s">
        <v>11</v>
      </c>
      <c r="D7" s="2" t="s">
        <v>44</v>
      </c>
      <c r="E7" s="3" t="s">
        <v>45</v>
      </c>
      <c r="F7" s="6">
        <v>3</v>
      </c>
      <c r="G7" s="7">
        <v>3750000</v>
      </c>
    </row>
    <row r="8" spans="1:7" ht="38.15" customHeight="1" x14ac:dyDescent="0.35">
      <c r="A8" s="2" t="s">
        <v>46</v>
      </c>
      <c r="B8" s="2" t="s">
        <v>47</v>
      </c>
      <c r="C8" s="2" t="s">
        <v>48</v>
      </c>
      <c r="D8" s="2" t="s">
        <v>49</v>
      </c>
      <c r="E8" s="3" t="s">
        <v>50</v>
      </c>
      <c r="F8" s="6">
        <v>3</v>
      </c>
      <c r="G8" s="7">
        <v>2400000</v>
      </c>
    </row>
    <row r="9" spans="1:7" ht="38.15" customHeight="1" x14ac:dyDescent="0.35">
      <c r="A9" s="2" t="s">
        <v>51</v>
      </c>
      <c r="B9" s="2" t="s">
        <v>52</v>
      </c>
      <c r="C9" s="2" t="s">
        <v>11</v>
      </c>
      <c r="D9" s="2" t="s">
        <v>53</v>
      </c>
      <c r="E9" s="3" t="s">
        <v>54</v>
      </c>
      <c r="F9" s="6">
        <v>2</v>
      </c>
      <c r="G9" s="7">
        <v>1000000</v>
      </c>
    </row>
    <row r="10" spans="1:7" ht="38.15" customHeight="1" x14ac:dyDescent="0.35">
      <c r="A10" s="2" t="s">
        <v>55</v>
      </c>
      <c r="B10" s="2" t="s">
        <v>56</v>
      </c>
      <c r="C10" s="2" t="s">
        <v>7</v>
      </c>
      <c r="D10" s="2" t="s">
        <v>57</v>
      </c>
      <c r="E10" s="3" t="s">
        <v>58</v>
      </c>
      <c r="F10" s="6">
        <v>2</v>
      </c>
      <c r="G10" s="7">
        <v>1600000</v>
      </c>
    </row>
    <row r="11" spans="1:7" ht="38.15" customHeight="1" x14ac:dyDescent="0.35">
      <c r="A11" s="2" t="s">
        <v>59</v>
      </c>
      <c r="B11" s="2" t="s">
        <v>60</v>
      </c>
      <c r="C11" s="2" t="s">
        <v>8</v>
      </c>
      <c r="D11" s="2" t="s">
        <v>17</v>
      </c>
      <c r="E11" s="3" t="s">
        <v>61</v>
      </c>
      <c r="F11" s="6">
        <v>3</v>
      </c>
      <c r="G11" s="7">
        <v>2400000</v>
      </c>
    </row>
    <row r="12" spans="1:7" ht="38.15" customHeight="1" x14ac:dyDescent="0.35">
      <c r="A12" s="2" t="s">
        <v>62</v>
      </c>
      <c r="B12" s="2" t="s">
        <v>63</v>
      </c>
      <c r="C12" s="2" t="s">
        <v>8</v>
      </c>
      <c r="D12" s="2" t="s">
        <v>18</v>
      </c>
      <c r="E12" s="3" t="s">
        <v>64</v>
      </c>
      <c r="F12" s="6">
        <v>3</v>
      </c>
      <c r="G12" s="7">
        <v>3000000</v>
      </c>
    </row>
    <row r="13" spans="1:7" ht="38.15" customHeight="1" x14ac:dyDescent="0.35">
      <c r="A13" s="2" t="s">
        <v>65</v>
      </c>
      <c r="B13" s="2" t="s">
        <v>66</v>
      </c>
      <c r="C13" s="2" t="s">
        <v>11</v>
      </c>
      <c r="D13" s="2" t="s">
        <v>22</v>
      </c>
      <c r="E13" s="3" t="s">
        <v>67</v>
      </c>
      <c r="F13" s="6">
        <v>3</v>
      </c>
      <c r="G13" s="7">
        <v>2400000</v>
      </c>
    </row>
    <row r="14" spans="1:7" ht="38.15" customHeight="1" x14ac:dyDescent="0.35">
      <c r="A14" s="2" t="s">
        <v>68</v>
      </c>
      <c r="B14" s="2"/>
      <c r="C14" s="2" t="s">
        <v>7</v>
      </c>
      <c r="D14" s="2" t="s">
        <v>18</v>
      </c>
      <c r="E14" s="3" t="s">
        <v>69</v>
      </c>
      <c r="F14" s="6">
        <v>3</v>
      </c>
      <c r="G14" s="7">
        <v>3000000</v>
      </c>
    </row>
    <row r="15" spans="1:7" ht="38.15" customHeight="1" x14ac:dyDescent="0.35">
      <c r="A15" s="2" t="s">
        <v>70</v>
      </c>
      <c r="B15" s="2" t="s">
        <v>71</v>
      </c>
      <c r="C15" s="2" t="s">
        <v>7</v>
      </c>
      <c r="D15" s="2" t="s">
        <v>72</v>
      </c>
      <c r="E15" s="3" t="s">
        <v>73</v>
      </c>
      <c r="F15" s="6">
        <v>2</v>
      </c>
      <c r="G15" s="7">
        <v>1000000</v>
      </c>
    </row>
    <row r="16" spans="1:7" ht="38.15" customHeight="1" x14ac:dyDescent="0.35">
      <c r="A16" s="2" t="s">
        <v>74</v>
      </c>
      <c r="B16" s="2" t="s">
        <v>75</v>
      </c>
      <c r="C16" s="2" t="s">
        <v>8</v>
      </c>
      <c r="D16" s="2" t="s">
        <v>19</v>
      </c>
      <c r="E16" s="3" t="s">
        <v>76</v>
      </c>
      <c r="F16" s="6">
        <v>3</v>
      </c>
      <c r="G16" s="7">
        <v>3900000</v>
      </c>
    </row>
    <row r="17" spans="1:7" ht="38.15" customHeight="1" x14ac:dyDescent="0.35">
      <c r="A17" s="2" t="s">
        <v>77</v>
      </c>
      <c r="B17" s="2" t="s">
        <v>78</v>
      </c>
      <c r="C17" s="2" t="s">
        <v>7</v>
      </c>
      <c r="D17" s="2" t="s">
        <v>79</v>
      </c>
      <c r="E17" s="3" t="s">
        <v>80</v>
      </c>
      <c r="F17" s="6">
        <v>3</v>
      </c>
      <c r="G17" s="7">
        <v>3000000</v>
      </c>
    </row>
    <row r="18" spans="1:7" ht="38.15" customHeight="1" x14ac:dyDescent="0.35">
      <c r="A18" s="2" t="s">
        <v>81</v>
      </c>
      <c r="B18" s="2" t="s">
        <v>82</v>
      </c>
      <c r="C18" s="2" t="s">
        <v>7</v>
      </c>
      <c r="D18" s="2" t="s">
        <v>83</v>
      </c>
      <c r="E18" s="3" t="s">
        <v>84</v>
      </c>
      <c r="F18" s="6">
        <v>2</v>
      </c>
      <c r="G18" s="7">
        <v>1200000</v>
      </c>
    </row>
    <row r="19" spans="1:7" ht="38.15" customHeight="1" x14ac:dyDescent="0.35">
      <c r="A19" s="2" t="s">
        <v>85</v>
      </c>
      <c r="B19" s="2" t="s">
        <v>86</v>
      </c>
      <c r="C19" s="2" t="s">
        <v>7</v>
      </c>
      <c r="D19" s="2" t="s">
        <v>16</v>
      </c>
      <c r="E19" s="3" t="s">
        <v>87</v>
      </c>
      <c r="F19" s="6">
        <v>2</v>
      </c>
      <c r="G19" s="7">
        <v>1600000</v>
      </c>
    </row>
    <row r="20" spans="1:7" ht="38.15" customHeight="1" x14ac:dyDescent="0.35">
      <c r="A20" s="2" t="s">
        <v>88</v>
      </c>
      <c r="B20" s="2" t="s">
        <v>89</v>
      </c>
      <c r="C20" s="2" t="s">
        <v>8</v>
      </c>
      <c r="D20" s="2" t="s">
        <v>90</v>
      </c>
      <c r="E20" s="3" t="s">
        <v>91</v>
      </c>
      <c r="F20" s="6">
        <v>2</v>
      </c>
      <c r="G20" s="7">
        <v>1600000</v>
      </c>
    </row>
    <row r="21" spans="1:7" ht="38.15" customHeight="1" x14ac:dyDescent="0.35">
      <c r="A21" s="2" t="s">
        <v>92</v>
      </c>
      <c r="B21" s="2" t="s">
        <v>93</v>
      </c>
      <c r="C21" s="2" t="s">
        <v>94</v>
      </c>
      <c r="D21" s="2"/>
      <c r="E21" s="3" t="s">
        <v>95</v>
      </c>
      <c r="F21" s="6">
        <v>2</v>
      </c>
      <c r="G21" s="7">
        <v>1000000</v>
      </c>
    </row>
    <row r="22" spans="1:7" ht="38.15" customHeight="1" x14ac:dyDescent="0.35">
      <c r="A22" s="2" t="s">
        <v>96</v>
      </c>
      <c r="B22" s="2" t="s">
        <v>97</v>
      </c>
      <c r="C22" s="2" t="s">
        <v>8</v>
      </c>
      <c r="D22" s="2" t="s">
        <v>98</v>
      </c>
      <c r="E22" s="3" t="s">
        <v>99</v>
      </c>
      <c r="F22" s="6">
        <v>3</v>
      </c>
      <c r="G22" s="7">
        <v>2400000</v>
      </c>
    </row>
    <row r="23" spans="1:7" ht="38.15" customHeight="1" x14ac:dyDescent="0.35">
      <c r="A23" s="2" t="s">
        <v>100</v>
      </c>
      <c r="B23" s="2" t="s">
        <v>101</v>
      </c>
      <c r="C23" s="2" t="s">
        <v>11</v>
      </c>
      <c r="D23" s="2" t="s">
        <v>102</v>
      </c>
      <c r="E23" s="3" t="s">
        <v>103</v>
      </c>
      <c r="F23" s="6">
        <v>2</v>
      </c>
      <c r="G23" s="7">
        <v>1600000</v>
      </c>
    </row>
    <row r="24" spans="1:7" ht="38.15" customHeight="1" x14ac:dyDescent="0.35">
      <c r="A24" s="2" t="s">
        <v>104</v>
      </c>
      <c r="B24" s="2" t="s">
        <v>105</v>
      </c>
      <c r="C24" s="2" t="s">
        <v>8</v>
      </c>
      <c r="D24" s="2" t="s">
        <v>19</v>
      </c>
      <c r="E24" s="3" t="s">
        <v>106</v>
      </c>
      <c r="F24" s="6">
        <v>2</v>
      </c>
      <c r="G24" s="7">
        <v>1000000</v>
      </c>
    </row>
    <row r="25" spans="1:7" ht="38.15" customHeight="1" x14ac:dyDescent="0.35">
      <c r="A25" s="2" t="s">
        <v>107</v>
      </c>
      <c r="B25" s="2" t="s">
        <v>108</v>
      </c>
      <c r="C25" s="2" t="s">
        <v>11</v>
      </c>
      <c r="D25" s="2" t="s">
        <v>20</v>
      </c>
      <c r="E25" s="3" t="s">
        <v>109</v>
      </c>
      <c r="F25" s="6">
        <v>2</v>
      </c>
      <c r="G25" s="7">
        <v>1000000</v>
      </c>
    </row>
    <row r="26" spans="1:7" ht="38.15" customHeight="1" x14ac:dyDescent="0.35">
      <c r="A26" s="2" t="s">
        <v>110</v>
      </c>
      <c r="B26" s="2" t="s">
        <v>111</v>
      </c>
      <c r="C26" s="2" t="s">
        <v>11</v>
      </c>
      <c r="D26" s="2" t="s">
        <v>112</v>
      </c>
      <c r="E26" s="3" t="s">
        <v>113</v>
      </c>
      <c r="F26" s="6">
        <v>3</v>
      </c>
      <c r="G26" s="7">
        <v>2400000</v>
      </c>
    </row>
    <row r="27" spans="1:7" ht="38.15" customHeight="1" x14ac:dyDescent="0.35">
      <c r="A27" s="2" t="s">
        <v>114</v>
      </c>
      <c r="B27" s="2" t="s">
        <v>115</v>
      </c>
      <c r="C27" s="2" t="s">
        <v>11</v>
      </c>
      <c r="D27" s="2" t="s">
        <v>15</v>
      </c>
      <c r="E27" s="3" t="s">
        <v>116</v>
      </c>
      <c r="F27" s="6">
        <v>1</v>
      </c>
      <c r="G27" s="7">
        <v>500000</v>
      </c>
    </row>
    <row r="28" spans="1:7" ht="38.15" customHeight="1" x14ac:dyDescent="0.35">
      <c r="A28" s="2" t="s">
        <v>117</v>
      </c>
      <c r="B28" s="2" t="s">
        <v>118</v>
      </c>
      <c r="C28" s="2" t="s">
        <v>119</v>
      </c>
      <c r="D28" s="2"/>
      <c r="E28" s="3" t="s">
        <v>120</v>
      </c>
      <c r="F28" s="6">
        <v>2</v>
      </c>
      <c r="G28" s="7">
        <v>1100000</v>
      </c>
    </row>
    <row r="29" spans="1:7" ht="38.15" customHeight="1" x14ac:dyDescent="0.35">
      <c r="A29" s="2" t="s">
        <v>121</v>
      </c>
      <c r="B29" s="2" t="s">
        <v>122</v>
      </c>
      <c r="C29" s="2" t="s">
        <v>7</v>
      </c>
      <c r="D29" s="2" t="s">
        <v>16</v>
      </c>
      <c r="E29" s="3" t="s">
        <v>123</v>
      </c>
      <c r="F29" s="6">
        <v>2</v>
      </c>
      <c r="G29" s="7">
        <v>2000000</v>
      </c>
    </row>
    <row r="30" spans="1:7" ht="38.15" customHeight="1" x14ac:dyDescent="0.35">
      <c r="A30" s="2" t="s">
        <v>124</v>
      </c>
      <c r="B30" s="2" t="s">
        <v>125</v>
      </c>
      <c r="C30" s="2" t="s">
        <v>7</v>
      </c>
      <c r="D30" s="2" t="s">
        <v>126</v>
      </c>
      <c r="E30" s="3" t="s">
        <v>127</v>
      </c>
      <c r="F30" s="6">
        <v>1</v>
      </c>
      <c r="G30" s="7">
        <v>800000</v>
      </c>
    </row>
    <row r="31" spans="1:7" ht="38.15" customHeight="1" x14ac:dyDescent="0.35">
      <c r="A31" s="2" t="s">
        <v>128</v>
      </c>
      <c r="B31" s="2" t="s">
        <v>129</v>
      </c>
      <c r="C31" s="2" t="s">
        <v>7</v>
      </c>
      <c r="D31" s="2" t="s">
        <v>130</v>
      </c>
      <c r="E31" s="3" t="s">
        <v>131</v>
      </c>
      <c r="F31" s="6">
        <v>4</v>
      </c>
      <c r="G31" s="7">
        <v>800000</v>
      </c>
    </row>
    <row r="32" spans="1:7" ht="38.15" customHeight="1" x14ac:dyDescent="0.35">
      <c r="A32" s="2" t="s">
        <v>132</v>
      </c>
      <c r="B32" s="2" t="s">
        <v>133</v>
      </c>
      <c r="C32" s="2" t="s">
        <v>11</v>
      </c>
      <c r="D32" s="2" t="s">
        <v>134</v>
      </c>
      <c r="E32" s="3" t="s">
        <v>135</v>
      </c>
      <c r="F32" s="6">
        <v>3</v>
      </c>
      <c r="G32" s="7">
        <v>2400000</v>
      </c>
    </row>
    <row r="33" spans="1:7" ht="38.15" customHeight="1" x14ac:dyDescent="0.35">
      <c r="A33" s="2" t="s">
        <v>136</v>
      </c>
      <c r="B33" s="2" t="s">
        <v>137</v>
      </c>
      <c r="C33" s="2" t="s">
        <v>10</v>
      </c>
      <c r="D33" s="2" t="s">
        <v>138</v>
      </c>
      <c r="E33" s="3" t="s">
        <v>139</v>
      </c>
      <c r="F33" s="6">
        <v>2</v>
      </c>
      <c r="G33" s="7">
        <v>2000000</v>
      </c>
    </row>
    <row r="34" spans="1:7" ht="38.15" customHeight="1" x14ac:dyDescent="0.35">
      <c r="A34" s="2" t="s">
        <v>140</v>
      </c>
      <c r="B34" s="2" t="s">
        <v>141</v>
      </c>
      <c r="C34" s="2" t="s">
        <v>8</v>
      </c>
      <c r="D34" s="2" t="s">
        <v>17</v>
      </c>
      <c r="E34" s="3" t="s">
        <v>142</v>
      </c>
      <c r="F34" s="6">
        <v>3</v>
      </c>
      <c r="G34" s="7">
        <v>3900000</v>
      </c>
    </row>
    <row r="35" spans="1:7" ht="38.15" customHeight="1" x14ac:dyDescent="0.35">
      <c r="A35" s="2" t="s">
        <v>143</v>
      </c>
      <c r="B35" s="2" t="s">
        <v>144</v>
      </c>
      <c r="C35" s="2" t="s">
        <v>8</v>
      </c>
      <c r="D35" s="2" t="s">
        <v>18</v>
      </c>
      <c r="E35" s="3" t="s">
        <v>145</v>
      </c>
      <c r="F35" s="6">
        <v>3</v>
      </c>
      <c r="G35" s="7">
        <v>3000000</v>
      </c>
    </row>
    <row r="36" spans="1:7" ht="38.15" customHeight="1" x14ac:dyDescent="0.35">
      <c r="A36" s="2" t="s">
        <v>146</v>
      </c>
      <c r="B36" s="2" t="s">
        <v>147</v>
      </c>
      <c r="C36" s="2" t="s">
        <v>8</v>
      </c>
      <c r="D36" s="2" t="s">
        <v>148</v>
      </c>
      <c r="E36" s="3" t="s">
        <v>149</v>
      </c>
      <c r="F36" s="6">
        <v>3</v>
      </c>
      <c r="G36" s="7">
        <v>3900000</v>
      </c>
    </row>
    <row r="37" spans="1:7" ht="38.15" customHeight="1" x14ac:dyDescent="0.35">
      <c r="A37" s="2" t="s">
        <v>150</v>
      </c>
      <c r="B37" s="2" t="s">
        <v>151</v>
      </c>
      <c r="C37" s="2" t="s">
        <v>7</v>
      </c>
      <c r="D37" s="2" t="s">
        <v>152</v>
      </c>
      <c r="E37" s="3" t="s">
        <v>153</v>
      </c>
      <c r="F37" s="6">
        <v>3</v>
      </c>
      <c r="G37" s="7">
        <v>2400000</v>
      </c>
    </row>
    <row r="38" spans="1:7" ht="38.15" customHeight="1" x14ac:dyDescent="0.35">
      <c r="A38" s="2" t="s">
        <v>154</v>
      </c>
      <c r="B38" s="2" t="s">
        <v>155</v>
      </c>
      <c r="C38" s="2" t="s">
        <v>7</v>
      </c>
      <c r="D38" s="2" t="s">
        <v>24</v>
      </c>
      <c r="E38" s="3" t="s">
        <v>156</v>
      </c>
      <c r="F38" s="6">
        <v>3</v>
      </c>
      <c r="G38" s="7">
        <v>3000000</v>
      </c>
    </row>
    <row r="39" spans="1:7" ht="38.15" customHeight="1" x14ac:dyDescent="0.35">
      <c r="A39" s="2" t="s">
        <v>157</v>
      </c>
      <c r="B39" s="2" t="s">
        <v>158</v>
      </c>
      <c r="C39" s="2" t="s">
        <v>11</v>
      </c>
      <c r="D39" s="2" t="s">
        <v>159</v>
      </c>
      <c r="E39" s="3" t="s">
        <v>160</v>
      </c>
      <c r="F39" s="6">
        <v>3</v>
      </c>
      <c r="G39" s="7">
        <v>3000000</v>
      </c>
    </row>
    <row r="40" spans="1:7" ht="38.15" customHeight="1" x14ac:dyDescent="0.35">
      <c r="A40" s="2" t="s">
        <v>161</v>
      </c>
      <c r="B40" s="2" t="s">
        <v>162</v>
      </c>
      <c r="C40" s="2" t="s">
        <v>11</v>
      </c>
      <c r="D40" s="2" t="s">
        <v>21</v>
      </c>
      <c r="E40" s="3" t="s">
        <v>163</v>
      </c>
      <c r="F40" s="6">
        <v>3</v>
      </c>
      <c r="G40" s="7">
        <v>3900000</v>
      </c>
    </row>
    <row r="41" spans="1:7" ht="38.15" customHeight="1" x14ac:dyDescent="0.35">
      <c r="A41" s="2" t="s">
        <v>164</v>
      </c>
      <c r="B41" s="2" t="s">
        <v>165</v>
      </c>
      <c r="C41" s="2" t="s">
        <v>11</v>
      </c>
      <c r="D41" s="2" t="s">
        <v>166</v>
      </c>
      <c r="E41" s="3" t="s">
        <v>167</v>
      </c>
      <c r="F41" s="6">
        <v>1</v>
      </c>
      <c r="G41" s="7">
        <v>500000</v>
      </c>
    </row>
    <row r="42" spans="1:7" ht="38.15" customHeight="1" x14ac:dyDescent="0.35">
      <c r="A42" s="2" t="s">
        <v>168</v>
      </c>
      <c r="B42" s="2" t="s">
        <v>169</v>
      </c>
      <c r="C42" s="2" t="s">
        <v>8</v>
      </c>
      <c r="D42" s="2" t="s">
        <v>19</v>
      </c>
      <c r="E42" s="3" t="s">
        <v>170</v>
      </c>
      <c r="F42" s="6">
        <v>3</v>
      </c>
      <c r="G42" s="7">
        <v>4800000</v>
      </c>
    </row>
    <row r="43" spans="1:7" ht="38.15" customHeight="1" x14ac:dyDescent="0.35">
      <c r="A43" s="2" t="s">
        <v>171</v>
      </c>
      <c r="B43" s="2" t="s">
        <v>172</v>
      </c>
      <c r="C43" s="2" t="s">
        <v>7</v>
      </c>
      <c r="D43" s="2" t="s">
        <v>12</v>
      </c>
      <c r="E43" s="3" t="s">
        <v>173</v>
      </c>
      <c r="F43" s="6">
        <v>1</v>
      </c>
      <c r="G43" s="7">
        <v>500000</v>
      </c>
    </row>
    <row r="44" spans="1:7" ht="38.15" customHeight="1" x14ac:dyDescent="0.35">
      <c r="A44" s="2" t="s">
        <v>174</v>
      </c>
      <c r="B44" s="2" t="s">
        <v>175</v>
      </c>
      <c r="C44" s="2" t="s">
        <v>7</v>
      </c>
      <c r="D44" s="2" t="s">
        <v>176</v>
      </c>
      <c r="E44" s="3" t="s">
        <v>177</v>
      </c>
      <c r="F44" s="6">
        <v>1</v>
      </c>
      <c r="G44" s="7">
        <v>800000</v>
      </c>
    </row>
    <row r="45" spans="1:7" ht="38.15" customHeight="1" x14ac:dyDescent="0.35">
      <c r="A45" s="2" t="s">
        <v>178</v>
      </c>
      <c r="B45" s="2" t="s">
        <v>179</v>
      </c>
      <c r="C45" s="2" t="s">
        <v>8</v>
      </c>
      <c r="D45" s="2" t="s">
        <v>180</v>
      </c>
      <c r="E45" s="3" t="s">
        <v>181</v>
      </c>
      <c r="F45" s="6">
        <v>3</v>
      </c>
      <c r="G45" s="7">
        <v>2400000</v>
      </c>
    </row>
    <row r="46" spans="1:7" ht="38.15" customHeight="1" x14ac:dyDescent="0.35">
      <c r="A46" s="2" t="s">
        <v>182</v>
      </c>
      <c r="B46" s="2" t="s">
        <v>183</v>
      </c>
      <c r="C46" s="2" t="s">
        <v>8</v>
      </c>
      <c r="D46" s="2" t="s">
        <v>184</v>
      </c>
      <c r="E46" s="3" t="s">
        <v>185</v>
      </c>
      <c r="F46" s="6">
        <v>3</v>
      </c>
      <c r="G46" s="7">
        <v>2400000</v>
      </c>
    </row>
    <row r="47" spans="1:7" ht="38.15" customHeight="1" x14ac:dyDescent="0.35">
      <c r="A47" s="2" t="s">
        <v>186</v>
      </c>
      <c r="B47" s="2" t="s">
        <v>187</v>
      </c>
      <c r="C47" s="2" t="s">
        <v>7</v>
      </c>
      <c r="D47" s="2" t="s">
        <v>188</v>
      </c>
      <c r="E47" s="3" t="s">
        <v>189</v>
      </c>
      <c r="F47" s="6">
        <v>1</v>
      </c>
      <c r="G47" s="7">
        <v>500000</v>
      </c>
    </row>
    <row r="48" spans="1:7" ht="38.15" customHeight="1" x14ac:dyDescent="0.35">
      <c r="A48" s="2" t="s">
        <v>190</v>
      </c>
      <c r="B48" s="2" t="s">
        <v>191</v>
      </c>
      <c r="C48" s="2" t="s">
        <v>192</v>
      </c>
      <c r="D48" s="2" t="s">
        <v>193</v>
      </c>
      <c r="E48" s="3" t="s">
        <v>194</v>
      </c>
      <c r="F48" s="6">
        <v>2</v>
      </c>
      <c r="G48" s="7">
        <v>1000000</v>
      </c>
    </row>
    <row r="49" spans="1:7" ht="38.15" customHeight="1" x14ac:dyDescent="0.35">
      <c r="A49" s="2" t="s">
        <v>195</v>
      </c>
      <c r="B49" s="2" t="s">
        <v>196</v>
      </c>
      <c r="C49" s="2" t="s">
        <v>7</v>
      </c>
      <c r="D49" s="2" t="s">
        <v>197</v>
      </c>
      <c r="E49" s="3" t="s">
        <v>198</v>
      </c>
      <c r="F49" s="6">
        <v>1</v>
      </c>
      <c r="G49" s="7">
        <v>500000</v>
      </c>
    </row>
    <row r="50" spans="1:7" ht="38.15" customHeight="1" x14ac:dyDescent="0.35">
      <c r="A50" s="2" t="s">
        <v>199</v>
      </c>
      <c r="B50" s="2" t="s">
        <v>200</v>
      </c>
      <c r="C50" s="2" t="s">
        <v>7</v>
      </c>
      <c r="D50" s="2" t="s">
        <v>201</v>
      </c>
      <c r="E50" s="3" t="s">
        <v>202</v>
      </c>
      <c r="F50" s="6">
        <v>3</v>
      </c>
      <c r="G50" s="7">
        <v>2400000</v>
      </c>
    </row>
    <row r="51" spans="1:7" ht="38.15" customHeight="1" x14ac:dyDescent="0.35">
      <c r="A51" s="2" t="s">
        <v>203</v>
      </c>
      <c r="B51" s="2" t="s">
        <v>204</v>
      </c>
      <c r="C51" s="2" t="s">
        <v>205</v>
      </c>
      <c r="D51" s="2"/>
      <c r="E51" s="3" t="s">
        <v>206</v>
      </c>
      <c r="F51" s="6">
        <v>3</v>
      </c>
      <c r="G51" s="7">
        <v>1500000</v>
      </c>
    </row>
    <row r="52" spans="1:7" ht="19.5" customHeight="1" x14ac:dyDescent="0.35">
      <c r="A52" s="11"/>
      <c r="B52" s="11"/>
      <c r="C52" s="11"/>
      <c r="D52" s="11"/>
      <c r="E52" s="11"/>
      <c r="F52" s="8" t="s">
        <v>9</v>
      </c>
      <c r="G52" s="9">
        <f>SUM(G2:G51)</f>
        <v>102150000</v>
      </c>
    </row>
    <row r="53" spans="1:7" ht="40" customHeight="1" x14ac:dyDescent="0.35">
      <c r="A53" s="10"/>
      <c r="B53" s="10"/>
      <c r="C53" s="10"/>
      <c r="D53" s="10"/>
    </row>
    <row r="54" spans="1:7" ht="40" customHeight="1" x14ac:dyDescent="0.35">
      <c r="B54" s="1"/>
    </row>
    <row r="55" spans="1:7" ht="40" customHeight="1" x14ac:dyDescent="0.35"/>
    <row r="56" spans="1:7" ht="40" customHeight="1" x14ac:dyDescent="0.35"/>
    <row r="57" spans="1:7" ht="40" customHeight="1" x14ac:dyDescent="0.35"/>
    <row r="58" spans="1:7" ht="40" customHeight="1" x14ac:dyDescent="0.35"/>
    <row r="59" spans="1:7" ht="40" customHeight="1" x14ac:dyDescent="0.35"/>
    <row r="60" spans="1:7" ht="40" customHeight="1" x14ac:dyDescent="0.35"/>
    <row r="61" spans="1:7" ht="40" customHeight="1" x14ac:dyDescent="0.35"/>
    <row r="62" spans="1:7" ht="40" customHeight="1" x14ac:dyDescent="0.35"/>
    <row r="63" spans="1:7" ht="40" customHeight="1" x14ac:dyDescent="0.35"/>
    <row r="64" spans="1:7" ht="40" customHeight="1" x14ac:dyDescent="0.35"/>
    <row r="65" ht="40" customHeight="1" x14ac:dyDescent="0.35"/>
    <row r="66" ht="34.5" customHeight="1" x14ac:dyDescent="0.35"/>
    <row r="67" ht="40" customHeight="1" x14ac:dyDescent="0.35"/>
    <row r="68" ht="40" customHeight="1" x14ac:dyDescent="0.35"/>
    <row r="69" ht="40" customHeight="1" x14ac:dyDescent="0.35"/>
    <row r="70" ht="40" customHeight="1" x14ac:dyDescent="0.35"/>
    <row r="71" ht="40" customHeight="1" x14ac:dyDescent="0.35"/>
    <row r="72" ht="40" customHeight="1" x14ac:dyDescent="0.35"/>
    <row r="73" ht="40" customHeight="1" x14ac:dyDescent="0.35"/>
    <row r="74" ht="40" customHeight="1" x14ac:dyDescent="0.35"/>
    <row r="75" ht="40" customHeight="1" x14ac:dyDescent="0.35"/>
    <row r="76" ht="40" customHeight="1" x14ac:dyDescent="0.35"/>
    <row r="77" ht="40" customHeight="1" x14ac:dyDescent="0.35"/>
    <row r="78" ht="40" customHeight="1" x14ac:dyDescent="0.35"/>
    <row r="79" ht="40" customHeight="1" x14ac:dyDescent="0.35"/>
    <row r="80" ht="40" customHeight="1" x14ac:dyDescent="0.35"/>
    <row r="81" ht="40" customHeight="1" x14ac:dyDescent="0.35"/>
    <row r="82" ht="40" customHeight="1" x14ac:dyDescent="0.35"/>
    <row r="83" ht="36.75" customHeight="1" x14ac:dyDescent="0.35"/>
    <row r="84" ht="36" customHeight="1" x14ac:dyDescent="0.35"/>
    <row r="85" ht="40" customHeight="1" x14ac:dyDescent="0.35"/>
    <row r="86" ht="40" customHeight="1" x14ac:dyDescent="0.35"/>
    <row r="87" ht="40" customHeight="1" x14ac:dyDescent="0.35"/>
    <row r="88" ht="40" customHeight="1" x14ac:dyDescent="0.35"/>
    <row r="89" ht="40" customHeight="1" x14ac:dyDescent="0.35"/>
    <row r="90" ht="40" customHeight="1" x14ac:dyDescent="0.35"/>
    <row r="91" ht="40" customHeight="1" x14ac:dyDescent="0.35"/>
    <row r="92" ht="40" customHeight="1" x14ac:dyDescent="0.35"/>
    <row r="93" ht="40" customHeight="1" x14ac:dyDescent="0.35"/>
    <row r="94" ht="40" customHeight="1" x14ac:dyDescent="0.35"/>
    <row r="95" ht="40" customHeight="1" x14ac:dyDescent="0.35"/>
    <row r="96" ht="40" customHeight="1" x14ac:dyDescent="0.35"/>
    <row r="97" ht="40" customHeight="1" x14ac:dyDescent="0.35"/>
    <row r="98" ht="40" customHeight="1" x14ac:dyDescent="0.35"/>
    <row r="99" ht="40" customHeight="1" x14ac:dyDescent="0.35"/>
    <row r="100" ht="40" customHeight="1" x14ac:dyDescent="0.35"/>
    <row r="101" ht="40" customHeight="1" x14ac:dyDescent="0.35"/>
    <row r="102" ht="40" customHeight="1" x14ac:dyDescent="0.35"/>
    <row r="103" ht="40" customHeight="1" x14ac:dyDescent="0.35"/>
    <row r="104" ht="40" customHeight="1" x14ac:dyDescent="0.35"/>
    <row r="105" ht="40" customHeight="1" x14ac:dyDescent="0.35"/>
    <row r="106" ht="40" customHeight="1" x14ac:dyDescent="0.35"/>
    <row r="107" ht="40" customHeight="1" x14ac:dyDescent="0.35"/>
  </sheetData>
  <sheetProtection sheet="1" objects="1" scenarios="1" selectLockedCells="1" autoFilter="0" selectUnlockedCells="1"/>
  <autoFilter ref="A1:G52" xr:uid="{7E325BA0-38D5-456F-9524-796EDB39B031}">
    <sortState xmlns:xlrd2="http://schemas.microsoft.com/office/spreadsheetml/2017/richdata2" ref="A2:G52">
      <sortCondition ref="A1:A52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PR2023&amp;R2023-12-07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23D7CED9AC6644BAD84523FF5CF81F" ma:contentTypeVersion="9" ma:contentTypeDescription="Skapa ett nytt dokument." ma:contentTypeScope="" ma:versionID="6eba4ccced341979109ba682f665c39e">
  <xsd:schema xmlns:xsd="http://www.w3.org/2001/XMLSchema" xmlns:xs="http://www.w3.org/2001/XMLSchema" xmlns:p="http://schemas.microsoft.com/office/2006/metadata/properties" xmlns:ns2="d4fdd819-d36f-4a78-a348-3c709f25f577" xmlns:ns3="2d5a7ac6-c509-4f18-9cf7-0b68990ed455" targetNamespace="http://schemas.microsoft.com/office/2006/metadata/properties" ma:root="true" ma:fieldsID="2b0979cfaddea949961b7239be7c9ef6" ns2:_="" ns3:_="">
    <xsd:import namespace="d4fdd819-d36f-4a78-a348-3c709f25f577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dd819-d36f-4a78-a348-3c709f25f5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metadata/properties"/>
    <ds:schemaRef ds:uri="http://schemas.microsoft.com/office/infopath/2007/PartnerControls"/>
    <ds:schemaRef ds:uri="2d5a7ac6-c509-4f18-9cf7-0b68990ed455"/>
    <ds:schemaRef ds:uri="1d643774-186d-4eb6-af33-22ad8afd5a89"/>
  </ds:schemaRefs>
</ds:datastoreItem>
</file>

<file path=customXml/itemProps2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574FBD-5046-4BEE-A9B5-59169C71DD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dd819-d36f-4a78-a348-3c709f25f577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Kristin Mattsson</cp:lastModifiedBy>
  <cp:revision/>
  <dcterms:created xsi:type="dcterms:W3CDTF">2015-12-02T07:18:06Z</dcterms:created>
  <dcterms:modified xsi:type="dcterms:W3CDTF">2023-12-13T11:35:31Z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0x0101001223D7CED9AC6644BAD84523FF5CF81F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</Properties>
</file>