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Projektutlysningar/PR, KP/Höstutlysningen 2024/Beslutslistor/"/>
    </mc:Choice>
  </mc:AlternateContent>
  <xr:revisionPtr revIDLastSave="5" documentId="8_{05FDD88E-DA9B-4762-ACD5-87347B68F652}" xr6:coauthVersionLast="47" xr6:coauthVersionMax="47" xr10:uidLastSave="{5104D611-809C-4D59-81F7-AC38115B8248}"/>
  <bookViews>
    <workbookView xWindow="-27855" yWindow="750" windowWidth="20505" windowHeight="14085" xr2:uid="{00000000-000D-0000-FFFF-FFFF00000000}"/>
  </bookViews>
  <sheets>
    <sheet name="Blad1" sheetId="1" r:id="rId1"/>
  </sheets>
  <definedNames>
    <definedName name="_xlnm._FilterDatabase" localSheetId="0" hidden="1">Blad1!$A$1:$G$17</definedName>
    <definedName name="Print_Titles" localSheetId="0">Blad1!$1:$1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<sst xmlns="http://schemas.openxmlformats.org/spreadsheetml/2006/main" count="83" uniqueCount="71">
  <si>
    <t>Ans no</t>
  </si>
  <si>
    <t>Titel svenska</t>
  </si>
  <si>
    <t>Förv. organ</t>
  </si>
  <si>
    <t>Förv. o. inst</t>
  </si>
  <si>
    <t>Huvudsökande</t>
  </si>
  <si>
    <t>Anslagsår</t>
  </si>
  <si>
    <t>Totalt belopp</t>
  </si>
  <si>
    <t>Karolinska institutet</t>
  </si>
  <si>
    <t>Totalt</t>
  </si>
  <si>
    <t>Göteborgs universitet</t>
  </si>
  <si>
    <t>KP2024-0002</t>
  </si>
  <si>
    <t>Förbättrad diagnostik med DNA metyleringsbaserad diagnostik</t>
  </si>
  <si>
    <t>Biomedicin</t>
  </si>
  <si>
    <t>Carén, Helena</t>
  </si>
  <si>
    <t>KP2024-0004</t>
  </si>
  <si>
    <t>REMIT – rebestrålning av diffust medellinjegliom</t>
  </si>
  <si>
    <t>Karolinska universitetssjukhuset</t>
  </si>
  <si>
    <t>ME Strålbehandling</t>
  </si>
  <si>
    <t>Embring, Anna</t>
  </si>
  <si>
    <t>KP2024-0012</t>
  </si>
  <si>
    <t>Histiocytoser hos barn - biologi, diagnostik och terapi</t>
  </si>
  <si>
    <t>Kvinnors och Barns Hälsa</t>
  </si>
  <si>
    <t>Henter, Jan-Inge</t>
  </si>
  <si>
    <t>KP2024-0014</t>
  </si>
  <si>
    <t>Högintensiv träning för att förbättra återhämtning och livskvalitet efter medulloblastom hos barn</t>
  </si>
  <si>
    <t>Institutionen för kliniska vetenskaper</t>
  </si>
  <si>
    <t>Onerup, Aron</t>
  </si>
  <si>
    <t>KP2024-0016</t>
  </si>
  <si>
    <t xml:space="preserve">Förbättrad precisionsdiagnostik av barncancerpredisposition </t>
  </si>
  <si>
    <t>Molekylärmedicin och Kirurgi</t>
  </si>
  <si>
    <t>Nordgren, Ann</t>
  </si>
  <si>
    <t>KP2024-0017</t>
  </si>
  <si>
    <t xml:space="preserve">MEDALJ - Blodprov för tidig upptäckt av återfall vid akut myeloisk leukemi </t>
  </si>
  <si>
    <t>Institutionen för Biomedicin</t>
  </si>
  <si>
    <t>Fogelstrand, Linda</t>
  </si>
  <si>
    <t>KP2024-0020</t>
  </si>
  <si>
    <t>Införande av nya behandlingsprotokoll för Ewing sarkom i Sverige</t>
  </si>
  <si>
    <t>Sahlgrenska universitetssjukhuset</t>
  </si>
  <si>
    <t>Drottning Silvias barn- och ungdomssjukhus</t>
  </si>
  <si>
    <t>Ek, Torben</t>
  </si>
  <si>
    <t>KP2024-0021</t>
  </si>
  <si>
    <t>Fusionsgener som mål för riktad behandling av hjärntumörer hos barn</t>
  </si>
  <si>
    <t>Abel, Frida</t>
  </si>
  <si>
    <t>KP2024-0022</t>
  </si>
  <si>
    <t>BarncancerBaSe - Hälsa av barncanceröverlevare</t>
  </si>
  <si>
    <t xml:space="preserve">Kvinnors och barns hälsa </t>
  </si>
  <si>
    <t>Lähteenmäki, Päivi</t>
  </si>
  <si>
    <t>KP2024-0028</t>
  </si>
  <si>
    <t>ALLTogether, ett Europeiskt behandlingsprotokoll för ALL hos barn och unga vuxna</t>
  </si>
  <si>
    <t>Högspecialiserad Barnmedicin 1</t>
  </si>
  <si>
    <t>Heyman, Mats</t>
  </si>
  <si>
    <t>KP2024-0029</t>
  </si>
  <si>
    <t>Sviktande benmärg i barndomen – en cancerrisk</t>
  </si>
  <si>
    <t>Astrid Lindgrens Barnsjukhus</t>
  </si>
  <si>
    <t>Sundin, Mikael</t>
  </si>
  <si>
    <t>KP2024-0030</t>
  </si>
  <si>
    <t xml:space="preserve">Vätskebiopsier kan förbättra diagnostik, riskgruppering och prognosbestämning vid barncancer </t>
  </si>
  <si>
    <t xml:space="preserve">Institutionen för molekylär medicin och kirurgi </t>
  </si>
  <si>
    <t>Tham, Emma</t>
  </si>
  <si>
    <t>KP2024-0031</t>
  </si>
  <si>
    <t>Immunterapi med CAR-T celler som ny behandling för barn med högriskneuroblastom</t>
  </si>
  <si>
    <t>Kvinnors och Barns Hälsa, KBH</t>
  </si>
  <si>
    <t>Kogner, Per</t>
  </si>
  <si>
    <t>KP2024-0037</t>
  </si>
  <si>
    <t>Immunförsvarets roll vid ALL; betydelsen av normala lymfocyter för infektioner och behandlingssvar</t>
  </si>
  <si>
    <t>inst för kvinnor och barns hälsa</t>
  </si>
  <si>
    <t>Nilsson, Anna</t>
  </si>
  <si>
    <t>KP2024-0040</t>
  </si>
  <si>
    <t>Behandlingsstudier på barn med B cells- och lymfoblast-lymfom; B-NHL 2013 och LBL 2018</t>
  </si>
  <si>
    <t>Kliniska vetenskaper</t>
  </si>
  <si>
    <t>Mellgren, Karin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</si>
</sst>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0" xfId="0" applyFont="1"/>
    <xf numFmtId="0" fontId="3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2"/>
  <sheetViews>
    <sheetView tabSelected="1" topLeftCell="A2" zoomScaleNormal="100" workbookViewId="0">
      <selection activeCell="A2" sqref="A2:G16"/>
    </sheetView>
  </sheetViews>
  <sheetFormatPr defaultRowHeight="15" x14ac:dyDescent="0.25"/>
  <cols>
    <col min="1" max="1" width="13.140625" customWidth="1"/>
    <col min="2" max="2" width="33" customWidth="1"/>
    <col min="3" max="3" width="18.5703125" customWidth="1"/>
    <col min="4" max="4" width="21" customWidth="1"/>
    <col min="5" max="5" width="16.7109375" bestFit="1" customWidth="1"/>
    <col min="6" max="6" width="10.85546875" customWidth="1"/>
    <col min="7" max="7" width="12.85546875" customWidth="1"/>
  </cols>
  <sheetData>
    <row r="1" spans="1:7" ht="16.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</row>
    <row r="2" spans="1:7" ht="38.1" customHeight="1" x14ac:dyDescent="0.25">
      <c r="A2" s="2" t="s">
        <v>10</v>
      </c>
      <c r="B2" s="2" t="s">
        <v>11</v>
      </c>
      <c r="C2" s="2" t="s">
        <v>9</v>
      </c>
      <c r="D2" s="2" t="s">
        <v>12</v>
      </c>
      <c r="E2" s="3" t="s">
        <v>13</v>
      </c>
      <c r="F2" s="6">
        <v>3</v>
      </c>
      <c r="G2" s="7">
        <v>2400000</v>
      </c>
    </row>
    <row r="3" spans="1:7" ht="38.1" customHeight="1" x14ac:dyDescent="0.25">
      <c r="A3" s="2" t="s">
        <v>14</v>
      </c>
      <c r="B3" s="2" t="s">
        <v>15</v>
      </c>
      <c r="C3" s="2" t="s">
        <v>16</v>
      </c>
      <c r="D3" s="2" t="s">
        <v>17</v>
      </c>
      <c r="E3" s="3" t="s">
        <v>18</v>
      </c>
      <c r="F3" s="6">
        <v>3</v>
      </c>
      <c r="G3" s="7">
        <v>2400000</v>
      </c>
    </row>
    <row r="4" spans="1:7" ht="38.1" customHeight="1" x14ac:dyDescent="0.25">
      <c r="A4" s="2" t="s">
        <v>19</v>
      </c>
      <c r="B4" s="2" t="s">
        <v>20</v>
      </c>
      <c r="C4" s="2" t="s">
        <v>7</v>
      </c>
      <c r="D4" s="2" t="s">
        <v>21</v>
      </c>
      <c r="E4" s="3" t="s">
        <v>22</v>
      </c>
      <c r="F4" s="6">
        <v>2</v>
      </c>
      <c r="G4" s="7">
        <v>4000000</v>
      </c>
    </row>
    <row r="5" spans="1:7" ht="38.1" customHeight="1" x14ac:dyDescent="0.25">
      <c r="A5" s="2" t="s">
        <v>23</v>
      </c>
      <c r="B5" s="2" t="s">
        <v>24</v>
      </c>
      <c r="C5" s="2" t="s">
        <v>9</v>
      </c>
      <c r="D5" s="2" t="s">
        <v>25</v>
      </c>
      <c r="E5" s="3" t="s">
        <v>26</v>
      </c>
      <c r="F5" s="6">
        <v>2</v>
      </c>
      <c r="G5" s="7">
        <v>1800000</v>
      </c>
    </row>
    <row r="6" spans="1:7" ht="38.1" customHeight="1" x14ac:dyDescent="0.25">
      <c r="A6" s="2" t="s">
        <v>27</v>
      </c>
      <c r="B6" s="2" t="s">
        <v>28</v>
      </c>
      <c r="C6" s="2" t="s">
        <v>7</v>
      </c>
      <c r="D6" s="2" t="s">
        <v>29</v>
      </c>
      <c r="E6" s="3" t="s">
        <v>30</v>
      </c>
      <c r="F6" s="6">
        <v>3</v>
      </c>
      <c r="G6" s="7">
        <v>6000000</v>
      </c>
    </row>
    <row r="7" spans="1:7" ht="38.1" customHeight="1" x14ac:dyDescent="0.25">
      <c r="A7" s="2" t="s">
        <v>31</v>
      </c>
      <c r="B7" s="2" t="s">
        <v>32</v>
      </c>
      <c r="C7" s="2" t="s">
        <v>9</v>
      </c>
      <c r="D7" s="2" t="s">
        <v>33</v>
      </c>
      <c r="E7" s="3" t="s">
        <v>34</v>
      </c>
      <c r="F7" s="6">
        <v>3</v>
      </c>
      <c r="G7" s="7">
        <v>2400000</v>
      </c>
    </row>
    <row r="8" spans="1:7" ht="38.1" customHeight="1" x14ac:dyDescent="0.25">
      <c r="A8" s="2" t="s">
        <v>35</v>
      </c>
      <c r="B8" s="2" t="s">
        <v>36</v>
      </c>
      <c r="C8" s="2" t="s">
        <v>37</v>
      </c>
      <c r="D8" s="2" t="s">
        <v>38</v>
      </c>
      <c r="E8" s="3" t="s">
        <v>39</v>
      </c>
      <c r="F8" s="6">
        <v>2</v>
      </c>
      <c r="G8" s="7">
        <v>1000000</v>
      </c>
    </row>
    <row r="9" spans="1:7" ht="38.1" customHeight="1" x14ac:dyDescent="0.25">
      <c r="A9" s="2" t="s">
        <v>40</v>
      </c>
      <c r="B9" s="2" t="s">
        <v>41</v>
      </c>
      <c r="C9" s="2" t="s">
        <v>9</v>
      </c>
      <c r="D9" s="2" t="s">
        <v>12</v>
      </c>
      <c r="E9" s="3" t="s">
        <v>42</v>
      </c>
      <c r="F9" s="6">
        <v>3</v>
      </c>
      <c r="G9" s="7">
        <v>2400000</v>
      </c>
    </row>
    <row r="10" spans="1:7" ht="38.1" customHeight="1" x14ac:dyDescent="0.25">
      <c r="A10" s="2" t="s">
        <v>43</v>
      </c>
      <c r="B10" s="2" t="s">
        <v>44</v>
      </c>
      <c r="C10" s="2" t="s">
        <v>7</v>
      </c>
      <c r="D10" s="2" t="s">
        <v>45</v>
      </c>
      <c r="E10" s="3" t="s">
        <v>46</v>
      </c>
      <c r="F10" s="6">
        <v>3</v>
      </c>
      <c r="G10" s="7">
        <v>2400000</v>
      </c>
    </row>
    <row r="11" spans="1:7" ht="38.1" customHeight="1" x14ac:dyDescent="0.25">
      <c r="A11" s="2" t="s">
        <v>47</v>
      </c>
      <c r="B11" s="2" t="s">
        <v>48</v>
      </c>
      <c r="C11" s="2" t="s">
        <v>16</v>
      </c>
      <c r="D11" s="2" t="s">
        <v>49</v>
      </c>
      <c r="E11" s="3" t="s">
        <v>50</v>
      </c>
      <c r="F11" s="6">
        <v>1</v>
      </c>
      <c r="G11" s="7">
        <v>2500000</v>
      </c>
    </row>
    <row r="12" spans="1:7" ht="38.1" customHeight="1" x14ac:dyDescent="0.25">
      <c r="A12" s="2" t="s">
        <v>51</v>
      </c>
      <c r="B12" s="2" t="s">
        <v>52</v>
      </c>
      <c r="C12" s="2" t="s">
        <v>16</v>
      </c>
      <c r="D12" s="2" t="s">
        <v>53</v>
      </c>
      <c r="E12" s="3" t="s">
        <v>54</v>
      </c>
      <c r="F12" s="6">
        <v>2</v>
      </c>
      <c r="G12" s="7">
        <v>1600000</v>
      </c>
    </row>
    <row r="13" spans="1:7" ht="38.1" customHeight="1" x14ac:dyDescent="0.25">
      <c r="A13" s="2" t="s">
        <v>55</v>
      </c>
      <c r="B13" s="2" t="s">
        <v>56</v>
      </c>
      <c r="C13" s="2" t="s">
        <v>7</v>
      </c>
      <c r="D13" s="2" t="s">
        <v>57</v>
      </c>
      <c r="E13" s="3" t="s">
        <v>58</v>
      </c>
      <c r="F13" s="6">
        <v>3</v>
      </c>
      <c r="G13" s="7">
        <v>2980713</v>
      </c>
    </row>
    <row r="14" spans="1:7" ht="38.1" customHeight="1" x14ac:dyDescent="0.25">
      <c r="A14" s="2" t="s">
        <v>59</v>
      </c>
      <c r="B14" s="2" t="s">
        <v>60</v>
      </c>
      <c r="C14" s="2" t="s">
        <v>7</v>
      </c>
      <c r="D14" s="2" t="s">
        <v>61</v>
      </c>
      <c r="E14" s="3" t="s">
        <v>62</v>
      </c>
      <c r="F14" s="6">
        <v>3</v>
      </c>
      <c r="G14" s="7">
        <v>4500000</v>
      </c>
    </row>
    <row r="15" spans="1:7" ht="38.1" customHeight="1" x14ac:dyDescent="0.25">
      <c r="A15" s="2" t="s">
        <v>63</v>
      </c>
      <c r="B15" s="2" t="s">
        <v>64</v>
      </c>
      <c r="C15" s="2" t="s">
        <v>7</v>
      </c>
      <c r="D15" s="2" t="s">
        <v>65</v>
      </c>
      <c r="E15" s="3" t="s">
        <v>66</v>
      </c>
      <c r="F15" s="6">
        <v>2</v>
      </c>
      <c r="G15" s="7">
        <v>1600000</v>
      </c>
    </row>
    <row r="16" spans="1:7" ht="38.1" customHeight="1" x14ac:dyDescent="0.25">
      <c r="A16" s="2" t="s">
        <v>67</v>
      </c>
      <c r="B16" s="2" t="s">
        <v>68</v>
      </c>
      <c r="C16" s="2" t="s">
        <v>9</v>
      </c>
      <c r="D16" s="2" t="s">
        <v>69</v>
      </c>
      <c r="E16" s="3" t="s">
        <v>70</v>
      </c>
      <c r="F16" s="6">
        <v>3</v>
      </c>
      <c r="G16" s="7">
        <v>2400000</v>
      </c>
    </row>
    <row r="17" spans="1:7" ht="19.5" customHeight="1" x14ac:dyDescent="0.25">
      <c r="A17" s="11"/>
      <c r="B17" s="11"/>
      <c r="C17" s="11"/>
      <c r="D17" s="11"/>
      <c r="E17" s="11"/>
      <c r="F17" s="8" t="s">
        <v>8</v>
      </c>
      <c r="G17" s="9">
        <f>SUM(G2:G16)</f>
        <v>40380713</v>
      </c>
    </row>
    <row r="18" spans="1:7" ht="39.950000000000003" customHeight="1" x14ac:dyDescent="0.25">
      <c r="A18" s="10"/>
      <c r="B18" s="10"/>
      <c r="C18" s="10"/>
      <c r="D18" s="10"/>
    </row>
    <row r="19" spans="1:7" ht="39.950000000000003" customHeight="1" x14ac:dyDescent="0.25">
      <c r="B19" s="1"/>
    </row>
    <row r="20" spans="1:7" ht="39.950000000000003" customHeight="1" x14ac:dyDescent="0.25"/>
    <row r="21" spans="1:7" ht="39.950000000000003" customHeight="1" x14ac:dyDescent="0.25"/>
    <row r="22" spans="1:7" ht="39.950000000000003" customHeight="1" x14ac:dyDescent="0.25"/>
    <row r="23" spans="1:7" ht="39.950000000000003" customHeight="1" x14ac:dyDescent="0.25"/>
    <row r="24" spans="1:7" ht="39.950000000000003" customHeight="1" x14ac:dyDescent="0.25"/>
    <row r="25" spans="1:7" ht="39.950000000000003" customHeight="1" x14ac:dyDescent="0.25"/>
    <row r="26" spans="1:7" ht="39.950000000000003" customHeight="1" x14ac:dyDescent="0.25"/>
    <row r="27" spans="1:7" ht="39.950000000000003" customHeight="1" x14ac:dyDescent="0.25"/>
    <row r="28" spans="1:7" ht="39.950000000000003" customHeight="1" x14ac:dyDescent="0.25"/>
    <row r="29" spans="1:7" ht="39.950000000000003" customHeight="1" x14ac:dyDescent="0.25"/>
    <row r="30" spans="1:7" ht="39.950000000000003" customHeight="1" x14ac:dyDescent="0.25"/>
    <row r="31" spans="1:7" ht="34.5" customHeight="1" x14ac:dyDescent="0.25"/>
    <row r="32" spans="1:7" ht="39.950000000000003" customHeight="1" x14ac:dyDescent="0.25"/>
    <row r="33" ht="39.950000000000003" customHeight="1" x14ac:dyDescent="0.25"/>
    <row r="34" ht="39.950000000000003" customHeight="1" x14ac:dyDescent="0.25"/>
    <row r="35" ht="39.950000000000003" customHeight="1" x14ac:dyDescent="0.25"/>
    <row r="36" ht="39.950000000000003" customHeight="1" x14ac:dyDescent="0.25"/>
    <row r="37" ht="39.950000000000003" customHeight="1" x14ac:dyDescent="0.25"/>
    <row r="38" ht="39.950000000000003" customHeight="1" x14ac:dyDescent="0.25"/>
    <row r="39" ht="39.950000000000003" customHeight="1" x14ac:dyDescent="0.25"/>
    <row r="40" ht="39.950000000000003" customHeight="1" x14ac:dyDescent="0.25"/>
    <row r="41" ht="39.950000000000003" customHeight="1" x14ac:dyDescent="0.25"/>
    <row r="42" ht="39.950000000000003" customHeight="1" x14ac:dyDescent="0.25"/>
    <row r="43" ht="39.950000000000003" customHeight="1" x14ac:dyDescent="0.25"/>
    <row r="44" ht="39.950000000000003" customHeight="1" x14ac:dyDescent="0.25"/>
    <row r="45" ht="39.950000000000003" customHeight="1" x14ac:dyDescent="0.25"/>
    <row r="46" ht="39.950000000000003" customHeight="1" x14ac:dyDescent="0.25"/>
    <row r="47" ht="39.950000000000003" customHeight="1" x14ac:dyDescent="0.25"/>
    <row r="48" ht="36.75" customHeight="1" x14ac:dyDescent="0.25"/>
    <row r="49" ht="36" customHeight="1" x14ac:dyDescent="0.25"/>
    <row r="50" ht="39.950000000000003" customHeight="1" x14ac:dyDescent="0.25"/>
    <row r="51" ht="39.950000000000003" customHeight="1" x14ac:dyDescent="0.25"/>
    <row r="52" ht="39.950000000000003" customHeight="1" x14ac:dyDescent="0.25"/>
    <row r="53" ht="39.950000000000003" customHeight="1" x14ac:dyDescent="0.25"/>
    <row r="54" ht="39.950000000000003" customHeight="1" x14ac:dyDescent="0.25"/>
    <row r="55" ht="39.950000000000003" customHeight="1" x14ac:dyDescent="0.25"/>
    <row r="56" ht="39.950000000000003" customHeight="1" x14ac:dyDescent="0.25"/>
    <row r="57" ht="39.950000000000003" customHeight="1" x14ac:dyDescent="0.25"/>
    <row r="58" ht="39.950000000000003" customHeight="1" x14ac:dyDescent="0.25"/>
    <row r="59" ht="39.950000000000003" customHeight="1" x14ac:dyDescent="0.25"/>
    <row r="60" ht="39.950000000000003" customHeight="1" x14ac:dyDescent="0.25"/>
    <row r="61" ht="39.950000000000003" customHeight="1" x14ac:dyDescent="0.25"/>
    <row r="62" ht="39.950000000000003" customHeight="1" x14ac:dyDescent="0.25"/>
    <row r="63" ht="39.950000000000003" customHeight="1" x14ac:dyDescent="0.25"/>
    <row r="64" ht="39.950000000000003" customHeight="1" x14ac:dyDescent="0.25"/>
    <row r="65" ht="39.950000000000003" customHeight="1" x14ac:dyDescent="0.25"/>
    <row r="66" ht="39.950000000000003" customHeight="1" x14ac:dyDescent="0.25"/>
    <row r="67" ht="39.950000000000003" customHeight="1" x14ac:dyDescent="0.25"/>
    <row r="68" ht="39.950000000000003" customHeight="1" x14ac:dyDescent="0.25"/>
    <row r="69" ht="39.950000000000003" customHeight="1" x14ac:dyDescent="0.25"/>
    <row r="70" ht="39.950000000000003" customHeight="1" x14ac:dyDescent="0.25"/>
    <row r="71" ht="39.950000000000003" customHeight="1" x14ac:dyDescent="0.25"/>
    <row r="72" ht="39.950000000000003" customHeight="1" x14ac:dyDescent="0.25"/>
  </sheetData>
  <sheetProtection selectLockedCells="1" autoFilter="0" selectUnlockedCells="1"/>
  <autoFilter ref="A1:G17" xr:uid="{7E325BA0-38D5-456F-9524-796EDB39B031}">
    <sortState xmlns:xlrd2="http://schemas.microsoft.com/office/spreadsheetml/2017/richdata2" ref="A2:G17">
      <sortCondition ref="A1:A17"/>
    </sortState>
  </autoFilter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KP2024&amp;R2024-11-28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5" ma:contentTypeDescription="Skapa ett nytt dokument." ma:contentTypeScope="" ma:versionID="68dced02415840fddf25f4f65fc66cac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bf43249b26fce9980db65a944bb93dac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12F6C5-24FD-4833-B537-017BBAF05F70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  <ds:schemaRef ds:uri="d4fdd819-d36f-4a78-a348-3c709f25f577"/>
  </ds:schemaRefs>
</ds:datastoreItem>
</file>

<file path=customXml/itemProps2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16BEB4-4BB8-4CE2-A015-02FE1489A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e20cda5-b853-4d1d-8c40-19cefb2cb648}" enabled="0" method="" siteId="{ce20cda5-b853-4d1d-8c40-19cefb2cb6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Johanna Andrae</cp:lastModifiedBy>
  <cp:revision/>
  <dcterms:created xsi:type="dcterms:W3CDTF">2015-12-02T07:18:06Z</dcterms:created>
  <dcterms:modified xsi:type="dcterms:W3CDTF">2024-11-29T12:59:36Z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0x0101001223D7CED9AC6644BAD84523FF5CF81F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