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ersHöglund\Downloads\"/>
    </mc:Choice>
  </mc:AlternateContent>
  <xr:revisionPtr revIDLastSave="0" documentId="13_ncr:1_{FC7C3372-4B85-45A3-B9BC-19B890985E2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Export" sheetId="1" r:id="rId1"/>
  </sheets>
  <definedNames>
    <definedName name="_xlnm._FilterDatabase" localSheetId="0" hidden="1">Export!$A$1:$G$75</definedName>
    <definedName name="Export">Export!$A$1:$G$74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75" i="1" l="1"/>
</calcChain>
</file>

<file path=xl/sharedStrings.xml><?xml version="1.0" encoding="utf-8"?>
<sst xmlns="http://schemas.openxmlformats.org/spreadsheetml/2006/main" count="371" uniqueCount="298">
  <si>
    <t>Ans no</t>
  </si>
  <si>
    <t>Titel svenska</t>
  </si>
  <si>
    <t>Förv. organ</t>
  </si>
  <si>
    <t>Förv. o. inst</t>
  </si>
  <si>
    <t>Anslagsansvarig</t>
  </si>
  <si>
    <t>Anslagsår</t>
  </si>
  <si>
    <t>Totalt belopp</t>
  </si>
  <si>
    <t>Göteborgs universitet</t>
  </si>
  <si>
    <t>Karolinska institutet</t>
  </si>
  <si>
    <t>Kvinnors och Barns Hälsa</t>
  </si>
  <si>
    <t>Lunds universitet</t>
  </si>
  <si>
    <t>Uppsala universitet</t>
  </si>
  <si>
    <t>Kvinnors och barns hälsa</t>
  </si>
  <si>
    <t>Institutionen för laboratoriemedicin</t>
  </si>
  <si>
    <t>Laboratoriemedicin</t>
  </si>
  <si>
    <t>Laboratory Medicine</t>
  </si>
  <si>
    <t>Onkologi-Patologi</t>
  </si>
  <si>
    <t>Stockholms universitet</t>
  </si>
  <si>
    <t>Institutionen för immunologi, genetik och patologi</t>
  </si>
  <si>
    <t>Linköpings universitet</t>
  </si>
  <si>
    <t>Biovetenskaper och näringslära</t>
  </si>
  <si>
    <t>Institutionen för biomedicin</t>
  </si>
  <si>
    <t>Sahlgrenska Universitetssjukhuset</t>
  </si>
  <si>
    <t>Cell and Molecular Biology (CMB)</t>
  </si>
  <si>
    <t>CLINTEC</t>
  </si>
  <si>
    <t>Kvinnor och barns hälsa</t>
  </si>
  <si>
    <t>Ny terapi för att hindra spridning av höggradiga gliom</t>
  </si>
  <si>
    <t>IGP</t>
  </si>
  <si>
    <t>PR2020-0005</t>
  </si>
  <si>
    <t>Targeting the invasive niche in brain tumors and exploring novel regulators of tumor formation</t>
  </si>
  <si>
    <t>PR2020-0007</t>
  </si>
  <si>
    <t xml:space="preserve"> Behandlingsmonitorering av pediatriska sarkom via analys av cirkulerande tumor-DNA </t>
  </si>
  <si>
    <t>PR2020-0008</t>
  </si>
  <si>
    <t>Genetic Studies of Soft Tissue Tumors in Children</t>
  </si>
  <si>
    <t>PR2020-0009</t>
  </si>
  <si>
    <t>Cirkulära RNA i medulloblastom</t>
  </si>
  <si>
    <t>PR2020-0012</t>
  </si>
  <si>
    <t>Prenatal exponering för toxiska ämnen och barncancer</t>
  </si>
  <si>
    <t>PR2020-0013</t>
  </si>
  <si>
    <t>Hur leder mutationer i cellens cytoskelett till hög risk att utveckla tumörer i barn?</t>
  </si>
  <si>
    <t>PR2020-0014</t>
  </si>
  <si>
    <t xml:space="preserve">Immunaktiverade tumördödande virus för behandling av mjukdelssarkom hos barn </t>
  </si>
  <si>
    <t>PR2020-0015</t>
  </si>
  <si>
    <t>Målriktad behandling mot cancergenen MYB i akuta barnleukemier</t>
  </si>
  <si>
    <t>PR2020-0017</t>
  </si>
  <si>
    <t>Nya läkemedelsterapier mot neuroblastom riktade mot signalering viktig i nervsystemets utveckling</t>
  </si>
  <si>
    <t>PR2020-0018</t>
  </si>
  <si>
    <t>Nya behandlingsstrategier mot hög-risk neuroblastom</t>
  </si>
  <si>
    <t>PR2020-0020</t>
  </si>
  <si>
    <t>Nya behandlingar mot cancer i nervsystemet hos barn: en integrativ strategi</t>
  </si>
  <si>
    <t>PR2020-0021</t>
  </si>
  <si>
    <t>Databas över kromosomförändringar och genfusioner i cancer</t>
  </si>
  <si>
    <t>PR2020-0023</t>
  </si>
  <si>
    <t>Förbättrad molekylär strålterapi av neuroblastom med hjälp av målsökande läkemedel</t>
  </si>
  <si>
    <t>PR2020-0026</t>
  </si>
  <si>
    <t>Validering av smärtskattningsapplikation FTS</t>
  </si>
  <si>
    <t>PR2020-0030</t>
  </si>
  <si>
    <t xml:space="preserve">Karakterisering av medulloblastom före och efter behandling </t>
  </si>
  <si>
    <t>PR2020-0033</t>
  </si>
  <si>
    <t>Icke-kodande mutationer i leukemi hos barn</t>
  </si>
  <si>
    <t>PR2020-0035</t>
  </si>
  <si>
    <t>Longitudinella studier av seneffekter efter barncancer</t>
  </si>
  <si>
    <t>PR2020-0037</t>
  </si>
  <si>
    <t>Identifiering av kombinationsterapier och resistensmekanismer i rhabdomyosarcomorganoider</t>
  </si>
  <si>
    <t>PR2020-0041</t>
  </si>
  <si>
    <t>Genetisk variation och dess roll i uppkomsten av hjärntumörer hos barn</t>
  </si>
  <si>
    <t>PR2020-0042</t>
  </si>
  <si>
    <t>Ny behandling av barntumörer med nonsensmutationer i TP53, RB1 och PTEN</t>
  </si>
  <si>
    <t>PR2020-0043</t>
  </si>
  <si>
    <t>Epigenetiskt reglerade gensignaturer i infant ALL - implikationer för biologi och ny terapi</t>
  </si>
  <si>
    <t>PR2020-0050</t>
  </si>
  <si>
    <t>Integrativ genomisk analys, mekanistiska studier och identifiering av nya måltavlor i akut leukemi</t>
  </si>
  <si>
    <t>PR2020-0052</t>
  </si>
  <si>
    <t>Utveckling av kombinationsbehandlingar för barn med akut myeloisk leukemi</t>
  </si>
  <si>
    <t>PR2020-0055</t>
  </si>
  <si>
    <t>AXL-receptor systemet som ett mål för behandling i terapi-resistent leukemi</t>
  </si>
  <si>
    <t>PR2020-0056</t>
  </si>
  <si>
    <t>Utveckling av PPM1H-hämmare för att underlätta stamcellsskörd vid behandling av barncancer</t>
  </si>
  <si>
    <t>PR2020-0058</t>
  </si>
  <si>
    <t>En randomiserad studie där placentaderiverade stamceller används mot hemorragisk cystitis</t>
  </si>
  <si>
    <t>PR2020-0061</t>
  </si>
  <si>
    <t>Patientsäkerhet vid vård av barn med onkologisk sjukdom i Sverige</t>
  </si>
  <si>
    <t>PR2020-0065</t>
  </si>
  <si>
    <t>Identifiering av nya terapeutiska mål för barn med akut myeloisk leukemi</t>
  </si>
  <si>
    <t>PR2020-0071</t>
  </si>
  <si>
    <t>Hjärntumörer hos barn: Klinisk tillämpning av nya magnetresonansbiomarkörer</t>
  </si>
  <si>
    <t>PR2020-0072</t>
  </si>
  <si>
    <t>Identifiering av orsaker till Langerhans cellhistiocytos</t>
  </si>
  <si>
    <t>PR2020-0075</t>
  </si>
  <si>
    <t>Manipulering av syresensorer för immunterapi</t>
  </si>
  <si>
    <t>PR2020-0077</t>
  </si>
  <si>
    <t>Bekämpa cytostatikaresistens och utveckla nya kombinationsbehandlingar för barncancer</t>
  </si>
  <si>
    <t>PR2020-0079</t>
  </si>
  <si>
    <t xml:space="preserve">Identifiering av en vilande cell-specifik akilleshäl i MYC-beroende pediatrisk neuroblastom </t>
  </si>
  <si>
    <t>PR2020-0080</t>
  </si>
  <si>
    <t>Ett nytt cellskelett som en terapeutisk måltavla för behandling av barncancer</t>
  </si>
  <si>
    <t>PR2020-0083</t>
  </si>
  <si>
    <t>Idenifiering av kopplingen mellan elekrokemisk signalering och proliferation i neurala stamceller.</t>
  </si>
  <si>
    <t>PR2020-0088</t>
  </si>
  <si>
    <t>Mekanismer och hämning av BMP signalering syftar mot terapi i pediatrisk medulloblastom</t>
  </si>
  <si>
    <t>PR2020-0093</t>
  </si>
  <si>
    <t>Kan sjukhushund öka välmåendet vid strålningsbehandling?</t>
  </si>
  <si>
    <t>PR2020-0095</t>
  </si>
  <si>
    <t>Framtida arbetssituation för vuxna barncanceröverlevare; fokus på sjukfrånvaro och förtidspension</t>
  </si>
  <si>
    <t>PR2020-0096</t>
  </si>
  <si>
    <t>Sveafertil - en nationell studie för fertilitetsbevaring hos flickor och unga kvinnor</t>
  </si>
  <si>
    <t>PR2020-0097</t>
  </si>
  <si>
    <t>Betydelsen av mikrogliaceller i barnhjärntumören diffust ponsgliom</t>
  </si>
  <si>
    <t>PR2020-0104</t>
  </si>
  <si>
    <t>mPGES-1 hämning för att modulera samspelet mellan tumörceller och celler i tumörmikromiljön</t>
  </si>
  <si>
    <t>PR2020-0105</t>
  </si>
  <si>
    <t>Utveckling av diagnostik för att individanpassa strål- och kemoterapi doser</t>
  </si>
  <si>
    <t>PR2020-0109</t>
  </si>
  <si>
    <t>Funktionella studier för utvärdering av rollen hos muterat UBTF i akut myeloisk leukemi hos barn</t>
  </si>
  <si>
    <t>PR2020-0111</t>
  </si>
  <si>
    <t>Patienter och föräldrar som deltagare i kliniskt etikstöd inom barncancervården</t>
  </si>
  <si>
    <t>PR2020-0114</t>
  </si>
  <si>
    <t>DNA-metylering och transposabla element</t>
  </si>
  <si>
    <t>PR2020-0119</t>
  </si>
  <si>
    <t>CRISPR-Cas genterapi för genetiska blodsjukdomar</t>
  </si>
  <si>
    <t>PR2020-0123</t>
  </si>
  <si>
    <t xml:space="preserve">Precisionsmedicinska strategier för handläggning av sarkom hos barn  </t>
  </si>
  <si>
    <t>PR2020-0124</t>
  </si>
  <si>
    <t>Förbättrad diagnostisering av lymfom hos barn med 3D-mikroskopi</t>
  </si>
  <si>
    <t>PR2020-0125</t>
  </si>
  <si>
    <t>Samexponering för strålning och narkosmedel</t>
  </si>
  <si>
    <t>PR2020-0127</t>
  </si>
  <si>
    <t>Ursprungsceller för barnhjärntumörer och återfallsmekanismer</t>
  </si>
  <si>
    <t>PR2020-0128</t>
  </si>
  <si>
    <t>Detaljstudier av spontan genetisk reparation av ärftliga SAMD9L-mutationer.</t>
  </si>
  <si>
    <t>PR2020-0129</t>
  </si>
  <si>
    <t>Nya strategier för målriktad behandling av gliom</t>
  </si>
  <si>
    <t>PR2020-0130</t>
  </si>
  <si>
    <t>SALiCCS: Livet efter barncancer i Skandinavien – sena effekter och socioekonomiska konsekvenser</t>
  </si>
  <si>
    <t>PR2020-0133</t>
  </si>
  <si>
    <t>Translationell Neuroblastomforskning</t>
  </si>
  <si>
    <t>PR2020-0134</t>
  </si>
  <si>
    <t>Modellering av stamcellsignalering i hjärntumörer</t>
  </si>
  <si>
    <t>PR2020-0136</t>
  </si>
  <si>
    <t>Experimentell forskning för att förbättra fertiliteten efter cancerbehandling under barndomen</t>
  </si>
  <si>
    <t>PR2020-0140</t>
  </si>
  <si>
    <t>Karakterisering av cellulära landskap i neurala barntumörer för design av bättre terapi</t>
  </si>
  <si>
    <t>PR2020-0141</t>
  </si>
  <si>
    <t>Bekämpning av MYC och dess partners i barntumörer med dereglerat MYC-uttryck</t>
  </si>
  <si>
    <t>PR2020-0142</t>
  </si>
  <si>
    <t>Neurokognitiv utveckling hos överlevare av hjärntumör i barndomen - en longitudinell studie</t>
  </si>
  <si>
    <t>PR2020-0143</t>
  </si>
  <si>
    <t>Benhälsa hos barn med cancer</t>
  </si>
  <si>
    <t>PR2020-0145</t>
  </si>
  <si>
    <t>Genetisk predisposition för barncancer</t>
  </si>
  <si>
    <t>PR2020-0147</t>
  </si>
  <si>
    <t>Mekanismer och molekyler viktiga för uppkomsten av leukemi hos barn</t>
  </si>
  <si>
    <t>PR2020-0149</t>
  </si>
  <si>
    <t>Benmärgens innehåll under behandling av akut myeloisk leukemi: leukemiceller kontra återuppbyggnad</t>
  </si>
  <si>
    <t>PR2020-0151</t>
  </si>
  <si>
    <t>Profylaktisk behandling för att minska akuta och sena biverkningar hos stamcellstransplanterade barn</t>
  </si>
  <si>
    <t>PR2020-0157</t>
  </si>
  <si>
    <t>Sökande av gömda nycklar till barnleukemi - en stamcell i taget</t>
  </si>
  <si>
    <t>PR2020-0159</t>
  </si>
  <si>
    <t>Ny cellterapi mot svårbehandlad akut leukemi</t>
  </si>
  <si>
    <t>PR2020-0162</t>
  </si>
  <si>
    <t>Cirkadisk dysreglering av 3D epigenomet som en platform for anpassad plasticitet i barncancer</t>
  </si>
  <si>
    <t>PR2020-0165</t>
  </si>
  <si>
    <t>PR2020-0166</t>
  </si>
  <si>
    <t>Det molekylära samspelet mellan leukemiska stamceller och deras mikromiljö i akut myeloisk leukemi</t>
  </si>
  <si>
    <t>PR2020-0167</t>
  </si>
  <si>
    <t>Utveckling av CAR T celler för behandling av hjärntumörer hos barn</t>
  </si>
  <si>
    <t>PR2020-0169</t>
  </si>
  <si>
    <t>Vilka faktorer påverkar utveckling av sekundär cancer orsakad av strålbehandling i ung ålder?</t>
  </si>
  <si>
    <t>PR2020-0171</t>
  </si>
  <si>
    <t>Ny cancerbehandling riktad mot förlust av genetisk variation</t>
  </si>
  <si>
    <t>PR2020-0175</t>
  </si>
  <si>
    <t>Målriktad behandling för barn och unga med svårbotad cancer</t>
  </si>
  <si>
    <t>Immunology, Genetics and Pathology</t>
  </si>
  <si>
    <t>Inst f laboratoriemedicin</t>
  </si>
  <si>
    <t>Microbiology Tumor and Cell biology</t>
  </si>
  <si>
    <t>Inst för Immunologi, Genetik och Patologi</t>
  </si>
  <si>
    <t>ILM Lund</t>
  </si>
  <si>
    <t>Immunologi, Genetik och Patologi</t>
  </si>
  <si>
    <t>Institutionen för hälsovetenskaper</t>
  </si>
  <si>
    <t>Karolinska Universitetssjukhuset</t>
  </si>
  <si>
    <t>Institutionen för Kliniska vetenskaper Lund</t>
  </si>
  <si>
    <t>Onkologi-patologi</t>
  </si>
  <si>
    <t>Umeå universitet</t>
  </si>
  <si>
    <t>Strålningsvetenskaper</t>
  </si>
  <si>
    <t>Institutionen för Immunologi, Genetik och Patologi</t>
  </si>
  <si>
    <t>Inst för Laboratoriemedicin</t>
  </si>
  <si>
    <t>Laboratoriemedicin, Lund</t>
  </si>
  <si>
    <t>Laboratory Medicine Lund</t>
  </si>
  <si>
    <t>Futurum - akademin för hälsa och vård</t>
  </si>
  <si>
    <t>Department of Medicine, Huddinge</t>
  </si>
  <si>
    <t>Universitetssjukhuset, Linköping</t>
  </si>
  <si>
    <t>Medical Radiation Physics</t>
  </si>
  <si>
    <t>Inst för Medicin Huddinge</t>
  </si>
  <si>
    <t>Inst f Kvinnors och barns hälsa</t>
  </si>
  <si>
    <t>Department of Immunology, Genetics and Pathology</t>
  </si>
  <si>
    <t>Translational medicine</t>
  </si>
  <si>
    <t>Medicinsk Biokemi och Mikrobiologi</t>
  </si>
  <si>
    <t>Inst. för Kvinnors Barns och Hälsa</t>
  </si>
  <si>
    <t>Department of Clinical Neuroscience</t>
  </si>
  <si>
    <t>Klinisk Vetenskap, Intervention och Teknologi</t>
  </si>
  <si>
    <t>Institute of Environmental Medicine</t>
  </si>
  <si>
    <t>Institutionen för medicin, Solna</t>
  </si>
  <si>
    <t>Clinical Chemistry</t>
  </si>
  <si>
    <t>Immunologi, genetik och patologi</t>
  </si>
  <si>
    <t>EMV</t>
  </si>
  <si>
    <t>Universitet i Oslo</t>
  </si>
  <si>
    <t>Centre for Molecular Medicine Norway</t>
  </si>
  <si>
    <t>Oncology/Pathology</t>
  </si>
  <si>
    <t>Institutionen för Medicinsk Biokemi och Biofysik</t>
  </si>
  <si>
    <t>IKVL</t>
  </si>
  <si>
    <t>Institutet för miljömedicin</t>
  </si>
  <si>
    <t>Institutionen för Laboratoriemedicin</t>
  </si>
  <si>
    <t>Mikrobiologi, Tumör och Cellbiologi (MTC)</t>
  </si>
  <si>
    <t>Skånes Universitetssjukhus</t>
  </si>
  <si>
    <t>Vo Barnmedicin</t>
  </si>
  <si>
    <t>Institutionen för molekylär medicin och kirurgi</t>
  </si>
  <si>
    <t>Medicin</t>
  </si>
  <si>
    <t>Institutionen för Biomedicin</t>
  </si>
  <si>
    <t>LABMED</t>
  </si>
  <si>
    <t>Department of Medicine Huddinge</t>
  </si>
  <si>
    <t>OnkPat</t>
  </si>
  <si>
    <t>Department of Molecular Biosciences, The Wenner-Gr</t>
  </si>
  <si>
    <t>Pediatric Oncology</t>
  </si>
  <si>
    <t>Forsberg Nilsson, Karin</t>
  </si>
  <si>
    <t>Ståhlberg, Anders</t>
  </si>
  <si>
    <t>Mertens, Fredrik</t>
  </si>
  <si>
    <t>Zaphiropoulos, Peter</t>
  </si>
  <si>
    <t>Broberg, Karin</t>
  </si>
  <si>
    <t>Westerberg, Lisa</t>
  </si>
  <si>
    <t>Eriksson, Emma</t>
  </si>
  <si>
    <t>Andersson, Mattias</t>
  </si>
  <si>
    <t>Wickström Näsman, Malin</t>
  </si>
  <si>
    <t>Bexell, Daniel</t>
  </si>
  <si>
    <t>Nelander, Sven</t>
  </si>
  <si>
    <t>Mitelman, Felix</t>
  </si>
  <si>
    <t>Nestor, Marika</t>
  </si>
  <si>
    <t>Castor, Charlotte</t>
  </si>
  <si>
    <t>Dyberg, Cecilia</t>
  </si>
  <si>
    <t>Yang, Minjun</t>
  </si>
  <si>
    <t>Linge, Helena</t>
  </si>
  <si>
    <t>Karlsson, Kasper</t>
  </si>
  <si>
    <t>Dahlin, Anna</t>
  </si>
  <si>
    <t>Wiman, Klas</t>
  </si>
  <si>
    <t>Jernberg Wiklund, Helena</t>
  </si>
  <si>
    <t>Fioretos, Thoas</t>
  </si>
  <si>
    <t>Magnusson, Mattias</t>
  </si>
  <si>
    <t>Kazi, Julhash Uddin</t>
  </si>
  <si>
    <t>Nilsson, Björn</t>
  </si>
  <si>
    <t>Gustafsson, Britt</t>
  </si>
  <si>
    <t>Stenmarker, Margaretha</t>
  </si>
  <si>
    <t>Walfridsson, Julian</t>
  </si>
  <si>
    <t>Lundberg, Peter</t>
  </si>
  <si>
    <t>Buggert, Marcus</t>
  </si>
  <si>
    <t>Johnson, Randall</t>
  </si>
  <si>
    <t>Herold, Nikolas</t>
  </si>
  <si>
    <t>Zhang, Xiaonan</t>
  </si>
  <si>
    <t>Alvarado-Kristensson, Maria</t>
  </si>
  <si>
    <t>Andäng, Michael</t>
  </si>
  <si>
    <t>Moustakas, Aristidis</t>
  </si>
  <si>
    <t>Edner, Ann</t>
  </si>
  <si>
    <t>Chen, Lingjing</t>
  </si>
  <si>
    <t>Damdimopoulou, Pauliina</t>
  </si>
  <si>
    <t>Joseph, Bertrand</t>
  </si>
  <si>
    <t>Larsson, Karin</t>
  </si>
  <si>
    <t>Johansson, Pegah</t>
  </si>
  <si>
    <t>Holmfeldt (née Johansson), Linda</t>
  </si>
  <si>
    <t>Pergert, Pernilla</t>
  </si>
  <si>
    <t>Jakobsson, Johan</t>
  </si>
  <si>
    <t>Haapaniemi, Emma</t>
  </si>
  <si>
    <t>Girnita, Leonard</t>
  </si>
  <si>
    <t>Uhlén, Per</t>
  </si>
  <si>
    <t>Stenerlöw, Bo</t>
  </si>
  <si>
    <t>Swartling, Fredrik</t>
  </si>
  <si>
    <t>Cammenga, Jörg</t>
  </si>
  <si>
    <t>Belting, Mattias</t>
  </si>
  <si>
    <t>Feychting, Maria</t>
  </si>
  <si>
    <t>Kogner, Per</t>
  </si>
  <si>
    <t>Pietras, Alexander</t>
  </si>
  <si>
    <t>Rodriguez-Wallberg, Kenny Alexandra</t>
  </si>
  <si>
    <t>Johnsen, John Inge</t>
  </si>
  <si>
    <t>Larsson, Lars-Gunnar</t>
  </si>
  <si>
    <t>Tonning Olsson, Ingrid</t>
  </si>
  <si>
    <t>Mäkitie, Outimaija</t>
  </si>
  <si>
    <t>Olsson, Håkan</t>
  </si>
  <si>
    <t>Fogelstrand, Linda</t>
  </si>
  <si>
    <t>Hassan, Moustapha</t>
  </si>
  <si>
    <t>Karlsson, Göran</t>
  </si>
  <si>
    <t>Malmberg, Karl-Johan</t>
  </si>
  <si>
    <t>Göndör, Anita</t>
  </si>
  <si>
    <t>Qian, Hong</t>
  </si>
  <si>
    <t>Essand, Magnus</t>
  </si>
  <si>
    <t>Lundholm, Lovisa</t>
  </si>
  <si>
    <t>Sjöblom, Tobias</t>
  </si>
  <si>
    <t>Øra, Ingrid</t>
  </si>
  <si>
    <t>Mårtensson, Inga-lill</t>
  </si>
  <si>
    <t>Vincent, Theresa</t>
  </si>
  <si>
    <t>Totalt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</si>
</sst>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4" x14ac:knownFonts="1">
    <font>
      <sz val="10"/>
      <name val="Arial"/>
    </font>
    <font>
      <sz val="9"/>
      <name val="Arial"/>
      <family val="2"/>
    </font>
    <font>
      <b/>
      <sz val="9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vertical="top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0" fillId="0" borderId="1" xfId="0" quotePrefix="1" applyNumberForma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3" fillId="0" borderId="1" xfId="0" quotePrefix="1" applyNumberFormat="1" applyFont="1" applyBorder="1" applyAlignment="1">
      <alignment vertical="top" wrapText="1"/>
    </xf>
    <xf numFmtId="0" fontId="3" fillId="2" borderId="1" xfId="0" quotePrefix="1" applyNumberFormat="1" applyFont="1" applyFill="1" applyBorder="1" applyAlignment="1">
      <alignment vertical="top" wrapText="1"/>
    </xf>
    <xf numFmtId="0" fontId="1" fillId="0" borderId="0" xfId="0" applyFont="1"/>
    <xf numFmtId="0" fontId="0" fillId="2" borderId="1" xfId="0" applyNumberFormat="1" applyFill="1" applyBorder="1" applyAlignment="1">
      <alignment vertical="top" wrapText="1"/>
    </xf>
    <xf numFmtId="0" fontId="0" fillId="0" borderId="1" xfId="0" applyNumberFormat="1" applyBorder="1" applyAlignment="1">
      <alignment vertical="top" wrapText="1"/>
    </xf>
    <xf numFmtId="164" fontId="0" fillId="0" borderId="1" xfId="0" quotePrefix="1" applyNumberFormat="1" applyBorder="1" applyAlignment="1">
      <alignment vertical="top" wrapText="1"/>
    </xf>
    <xf numFmtId="164" fontId="1" fillId="0" borderId="1" xfId="0" applyNumberFormat="1" applyFont="1" applyBorder="1" applyAlignment="1">
      <alignment vertical="top"/>
    </xf>
    <xf numFmtId="0" fontId="1" fillId="0" borderId="2" xfId="0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1"/>
  <sheetViews>
    <sheetView tabSelected="1" zoomScaleNormal="100" workbookViewId="0">
      <selection activeCell="E2" sqref="E2"/>
    </sheetView>
  </sheetViews>
  <sheetFormatPr defaultColWidth="9.21875" defaultRowHeight="12" x14ac:dyDescent="0.25"/>
  <cols>
    <col min="1" max="1" width="16.44140625" style="3" customWidth="1"/>
    <col min="2" max="2" width="24.21875" style="1" customWidth="1"/>
    <col min="3" max="3" width="20.21875" style="1" customWidth="1"/>
    <col min="4" max="5" width="17.21875" style="1" customWidth="1"/>
    <col min="6" max="6" width="10.5546875" style="1" customWidth="1"/>
    <col min="7" max="7" width="13.5546875" style="1" customWidth="1"/>
    <col min="8" max="16384" width="9.21875" style="1"/>
  </cols>
  <sheetData>
    <row r="1" spans="1:7" ht="13.2" x14ac:dyDescent="0.25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</row>
    <row r="2" spans="1:7" ht="51.6" customHeight="1" x14ac:dyDescent="0.25">
      <c r="A2" s="4" t="s">
        <v>28</v>
      </c>
      <c r="B2" s="4" t="s">
        <v>29</v>
      </c>
      <c r="C2" s="4" t="s">
        <v>11</v>
      </c>
      <c r="D2" s="4" t="s">
        <v>173</v>
      </c>
      <c r="E2" s="9" t="s">
        <v>224</v>
      </c>
      <c r="F2" s="10">
        <v>3</v>
      </c>
      <c r="G2" s="11">
        <v>2400000</v>
      </c>
    </row>
    <row r="3" spans="1:7" ht="41.1" customHeight="1" x14ac:dyDescent="0.25">
      <c r="A3" s="4" t="s">
        <v>30</v>
      </c>
      <c r="B3" s="4" t="s">
        <v>31</v>
      </c>
      <c r="C3" s="4" t="s">
        <v>7</v>
      </c>
      <c r="D3" s="4" t="s">
        <v>15</v>
      </c>
      <c r="E3" s="9" t="s">
        <v>225</v>
      </c>
      <c r="F3" s="10">
        <v>2</v>
      </c>
      <c r="G3" s="11">
        <v>2000000</v>
      </c>
    </row>
    <row r="4" spans="1:7" ht="25.5" customHeight="1" x14ac:dyDescent="0.25">
      <c r="A4" s="4" t="s">
        <v>32</v>
      </c>
      <c r="B4" s="4" t="s">
        <v>33</v>
      </c>
      <c r="C4" s="4" t="s">
        <v>10</v>
      </c>
      <c r="D4" s="4" t="s">
        <v>174</v>
      </c>
      <c r="E4" s="9" t="s">
        <v>226</v>
      </c>
      <c r="F4" s="10">
        <v>3</v>
      </c>
      <c r="G4" s="11">
        <v>3000000</v>
      </c>
    </row>
    <row r="5" spans="1:7" ht="25.05" customHeight="1" x14ac:dyDescent="0.25">
      <c r="A5" s="4" t="s">
        <v>34</v>
      </c>
      <c r="B5" s="4" t="s">
        <v>35</v>
      </c>
      <c r="C5" s="4" t="s">
        <v>8</v>
      </c>
      <c r="D5" s="4" t="s">
        <v>20</v>
      </c>
      <c r="E5" s="9" t="s">
        <v>227</v>
      </c>
      <c r="F5" s="10">
        <v>2</v>
      </c>
      <c r="G5" s="11">
        <v>1000000</v>
      </c>
    </row>
    <row r="6" spans="1:7" ht="40.049999999999997" customHeight="1" x14ac:dyDescent="0.25">
      <c r="A6" s="4" t="s">
        <v>36</v>
      </c>
      <c r="B6" s="4" t="s">
        <v>37</v>
      </c>
      <c r="C6" s="4" t="s">
        <v>10</v>
      </c>
      <c r="D6" s="4" t="s">
        <v>14</v>
      </c>
      <c r="E6" s="9" t="s">
        <v>228</v>
      </c>
      <c r="F6" s="10">
        <v>2</v>
      </c>
      <c r="G6" s="11">
        <v>1000000</v>
      </c>
    </row>
    <row r="7" spans="1:7" ht="52.8" x14ac:dyDescent="0.25">
      <c r="A7" s="4" t="s">
        <v>38</v>
      </c>
      <c r="B7" s="4" t="s">
        <v>39</v>
      </c>
      <c r="C7" s="4" t="s">
        <v>8</v>
      </c>
      <c r="D7" s="4" t="s">
        <v>175</v>
      </c>
      <c r="E7" s="9" t="s">
        <v>229</v>
      </c>
      <c r="F7" s="10">
        <v>3</v>
      </c>
      <c r="G7" s="11">
        <v>1500000</v>
      </c>
    </row>
    <row r="8" spans="1:7" ht="51.6" customHeight="1" x14ac:dyDescent="0.25">
      <c r="A8" s="4" t="s">
        <v>40</v>
      </c>
      <c r="B8" s="4" t="s">
        <v>41</v>
      </c>
      <c r="C8" s="4" t="s">
        <v>11</v>
      </c>
      <c r="D8" s="4" t="s">
        <v>18</v>
      </c>
      <c r="E8" s="9" t="s">
        <v>230</v>
      </c>
      <c r="F8" s="10">
        <v>2</v>
      </c>
      <c r="G8" s="11">
        <v>1000000</v>
      </c>
    </row>
    <row r="9" spans="1:7" ht="38.549999999999997" customHeight="1" x14ac:dyDescent="0.25">
      <c r="A9" s="4" t="s">
        <v>42</v>
      </c>
      <c r="B9" s="4" t="s">
        <v>43</v>
      </c>
      <c r="C9" s="4" t="s">
        <v>7</v>
      </c>
      <c r="D9" s="4" t="s">
        <v>21</v>
      </c>
      <c r="E9" s="9" t="s">
        <v>231</v>
      </c>
      <c r="F9" s="10">
        <v>3</v>
      </c>
      <c r="G9" s="11">
        <v>1500000</v>
      </c>
    </row>
    <row r="10" spans="1:7" ht="53.55" customHeight="1" x14ac:dyDescent="0.25">
      <c r="A10" s="4" t="s">
        <v>44</v>
      </c>
      <c r="B10" s="4" t="s">
        <v>45</v>
      </c>
      <c r="C10" s="4" t="s">
        <v>8</v>
      </c>
      <c r="D10" s="4" t="s">
        <v>25</v>
      </c>
      <c r="E10" s="9" t="s">
        <v>232</v>
      </c>
      <c r="F10" s="10">
        <v>3</v>
      </c>
      <c r="G10" s="11">
        <v>2100000</v>
      </c>
    </row>
    <row r="11" spans="1:7" ht="31.05" customHeight="1" x14ac:dyDescent="0.25">
      <c r="A11" s="4" t="s">
        <v>46</v>
      </c>
      <c r="B11" s="4" t="s">
        <v>47</v>
      </c>
      <c r="C11" s="4" t="s">
        <v>10</v>
      </c>
      <c r="D11" s="4" t="s">
        <v>14</v>
      </c>
      <c r="E11" s="9" t="s">
        <v>233</v>
      </c>
      <c r="F11" s="10">
        <v>3</v>
      </c>
      <c r="G11" s="11">
        <v>3000000</v>
      </c>
    </row>
    <row r="12" spans="1:7" ht="38.549999999999997" customHeight="1" x14ac:dyDescent="0.25">
      <c r="A12" s="4" t="s">
        <v>48</v>
      </c>
      <c r="B12" s="4" t="s">
        <v>49</v>
      </c>
      <c r="C12" s="4" t="s">
        <v>11</v>
      </c>
      <c r="D12" s="4" t="s">
        <v>176</v>
      </c>
      <c r="E12" s="9" t="s">
        <v>234</v>
      </c>
      <c r="F12" s="10">
        <v>3</v>
      </c>
      <c r="G12" s="11">
        <v>3000000</v>
      </c>
    </row>
    <row r="13" spans="1:7" ht="39.6" x14ac:dyDescent="0.25">
      <c r="A13" s="4" t="s">
        <v>50</v>
      </c>
      <c r="B13" s="4" t="s">
        <v>51</v>
      </c>
      <c r="C13" s="4" t="s">
        <v>10</v>
      </c>
      <c r="D13" s="4" t="s">
        <v>177</v>
      </c>
      <c r="E13" s="9" t="s">
        <v>235</v>
      </c>
      <c r="F13" s="10">
        <v>3</v>
      </c>
      <c r="G13" s="11">
        <v>1800000</v>
      </c>
    </row>
    <row r="14" spans="1:7" ht="50.55" customHeight="1" x14ac:dyDescent="0.25">
      <c r="A14" s="4" t="s">
        <v>52</v>
      </c>
      <c r="B14" s="4" t="s">
        <v>53</v>
      </c>
      <c r="C14" s="4" t="s">
        <v>11</v>
      </c>
      <c r="D14" s="4" t="s">
        <v>178</v>
      </c>
      <c r="E14" s="9" t="s">
        <v>236</v>
      </c>
      <c r="F14" s="10">
        <v>3</v>
      </c>
      <c r="G14" s="11">
        <v>3000000</v>
      </c>
    </row>
    <row r="15" spans="1:7" ht="39.6" x14ac:dyDescent="0.25">
      <c r="A15" s="4" t="s">
        <v>54</v>
      </c>
      <c r="B15" s="4" t="s">
        <v>55</v>
      </c>
      <c r="C15" s="4" t="s">
        <v>10</v>
      </c>
      <c r="D15" s="4" t="s">
        <v>179</v>
      </c>
      <c r="E15" s="9" t="s">
        <v>237</v>
      </c>
      <c r="F15" s="10">
        <v>2</v>
      </c>
      <c r="G15" s="11">
        <v>1000000</v>
      </c>
    </row>
    <row r="16" spans="1:7" ht="37.049999999999997" customHeight="1" x14ac:dyDescent="0.25">
      <c r="A16" s="4" t="s">
        <v>56</v>
      </c>
      <c r="B16" s="4" t="s">
        <v>57</v>
      </c>
      <c r="C16" s="4" t="s">
        <v>180</v>
      </c>
      <c r="D16" s="4" t="s">
        <v>12</v>
      </c>
      <c r="E16" s="9" t="s">
        <v>238</v>
      </c>
      <c r="F16" s="10">
        <v>1</v>
      </c>
      <c r="G16" s="11">
        <v>784000</v>
      </c>
    </row>
    <row r="17" spans="1:7" ht="26.55" customHeight="1" x14ac:dyDescent="0.25">
      <c r="A17" s="4" t="s">
        <v>58</v>
      </c>
      <c r="B17" s="4" t="s">
        <v>59</v>
      </c>
      <c r="C17" s="4" t="s">
        <v>10</v>
      </c>
      <c r="D17" s="4" t="s">
        <v>13</v>
      </c>
      <c r="E17" s="9" t="s">
        <v>239</v>
      </c>
      <c r="F17" s="10">
        <v>4</v>
      </c>
      <c r="G17" s="11">
        <v>2000000</v>
      </c>
    </row>
    <row r="18" spans="1:7" ht="38.1" customHeight="1" x14ac:dyDescent="0.25">
      <c r="A18" s="4" t="s">
        <v>60</v>
      </c>
      <c r="B18" s="4" t="s">
        <v>61</v>
      </c>
      <c r="C18" s="4" t="s">
        <v>10</v>
      </c>
      <c r="D18" s="4" t="s">
        <v>181</v>
      </c>
      <c r="E18" s="9" t="s">
        <v>240</v>
      </c>
      <c r="F18" s="10">
        <v>1</v>
      </c>
      <c r="G18" s="11">
        <v>300000</v>
      </c>
    </row>
    <row r="19" spans="1:7" ht="54.75" customHeight="1" x14ac:dyDescent="0.25">
      <c r="A19" s="4" t="s">
        <v>62</v>
      </c>
      <c r="B19" s="4" t="s">
        <v>63</v>
      </c>
      <c r="C19" s="4" t="s">
        <v>8</v>
      </c>
      <c r="D19" s="4" t="s">
        <v>182</v>
      </c>
      <c r="E19" s="9" t="s">
        <v>241</v>
      </c>
      <c r="F19" s="10">
        <v>4</v>
      </c>
      <c r="G19" s="11">
        <v>2000000</v>
      </c>
    </row>
    <row r="20" spans="1:7" ht="38.549999999999997" customHeight="1" x14ac:dyDescent="0.25">
      <c r="A20" s="4" t="s">
        <v>64</v>
      </c>
      <c r="B20" s="4" t="s">
        <v>65</v>
      </c>
      <c r="C20" s="4" t="s">
        <v>183</v>
      </c>
      <c r="D20" s="4" t="s">
        <v>184</v>
      </c>
      <c r="E20" s="9" t="s">
        <v>242</v>
      </c>
      <c r="F20" s="10">
        <v>4</v>
      </c>
      <c r="G20" s="11">
        <v>2000000</v>
      </c>
    </row>
    <row r="21" spans="1:7" ht="51" customHeight="1" x14ac:dyDescent="0.25">
      <c r="A21" s="4" t="s">
        <v>66</v>
      </c>
      <c r="B21" s="4" t="s">
        <v>67</v>
      </c>
      <c r="C21" s="4" t="s">
        <v>8</v>
      </c>
      <c r="D21" s="4" t="s">
        <v>182</v>
      </c>
      <c r="E21" s="9" t="s">
        <v>243</v>
      </c>
      <c r="F21" s="10">
        <v>3</v>
      </c>
      <c r="G21" s="11">
        <v>1500000</v>
      </c>
    </row>
    <row r="22" spans="1:7" ht="54" customHeight="1" x14ac:dyDescent="0.25">
      <c r="A22" s="4" t="s">
        <v>68</v>
      </c>
      <c r="B22" s="4" t="s">
        <v>69</v>
      </c>
      <c r="C22" s="4" t="s">
        <v>11</v>
      </c>
      <c r="D22" s="4" t="s">
        <v>185</v>
      </c>
      <c r="E22" s="9" t="s">
        <v>244</v>
      </c>
      <c r="F22" s="10">
        <v>2</v>
      </c>
      <c r="G22" s="11">
        <v>1000000</v>
      </c>
    </row>
    <row r="23" spans="1:7" ht="49.05" customHeight="1" x14ac:dyDescent="0.25">
      <c r="A23" s="4" t="s">
        <v>70</v>
      </c>
      <c r="B23" s="4" t="s">
        <v>71</v>
      </c>
      <c r="C23" s="4" t="s">
        <v>10</v>
      </c>
      <c r="D23" s="4" t="s">
        <v>186</v>
      </c>
      <c r="E23" s="9" t="s">
        <v>245</v>
      </c>
      <c r="F23" s="10">
        <v>3</v>
      </c>
      <c r="G23" s="11">
        <v>3900000</v>
      </c>
    </row>
    <row r="24" spans="1:7" ht="49.5" customHeight="1" x14ac:dyDescent="0.25">
      <c r="A24" s="4" t="s">
        <v>72</v>
      </c>
      <c r="B24" s="4" t="s">
        <v>73</v>
      </c>
      <c r="C24" s="4" t="s">
        <v>10</v>
      </c>
      <c r="D24" s="4" t="s">
        <v>187</v>
      </c>
      <c r="E24" s="9" t="s">
        <v>246</v>
      </c>
      <c r="F24" s="10">
        <v>2</v>
      </c>
      <c r="G24" s="11">
        <v>1000000</v>
      </c>
    </row>
    <row r="25" spans="1:7" ht="38.549999999999997" customHeight="1" x14ac:dyDescent="0.25">
      <c r="A25" s="4" t="s">
        <v>74</v>
      </c>
      <c r="B25" s="4" t="s">
        <v>75</v>
      </c>
      <c r="C25" s="4" t="s">
        <v>10</v>
      </c>
      <c r="D25" s="4" t="s">
        <v>188</v>
      </c>
      <c r="E25" s="9" t="s">
        <v>247</v>
      </c>
      <c r="F25" s="10">
        <v>2</v>
      </c>
      <c r="G25" s="11">
        <v>1600000</v>
      </c>
    </row>
    <row r="26" spans="1:7" ht="52.5" customHeight="1" x14ac:dyDescent="0.25">
      <c r="A26" s="4" t="s">
        <v>76</v>
      </c>
      <c r="B26" s="4" t="s">
        <v>77</v>
      </c>
      <c r="C26" s="4" t="s">
        <v>10</v>
      </c>
      <c r="D26" s="4" t="s">
        <v>14</v>
      </c>
      <c r="E26" s="9" t="s">
        <v>248</v>
      </c>
      <c r="F26" s="10">
        <v>3</v>
      </c>
      <c r="G26" s="11">
        <v>1500000</v>
      </c>
    </row>
    <row r="27" spans="1:7" ht="53.55" customHeight="1" x14ac:dyDescent="0.25">
      <c r="A27" s="4" t="s">
        <v>78</v>
      </c>
      <c r="B27" s="4" t="s">
        <v>79</v>
      </c>
      <c r="C27" s="4" t="s">
        <v>8</v>
      </c>
      <c r="D27" s="4" t="s">
        <v>24</v>
      </c>
      <c r="E27" s="9" t="s">
        <v>249</v>
      </c>
      <c r="F27" s="10">
        <v>1</v>
      </c>
      <c r="G27" s="11">
        <v>500000</v>
      </c>
    </row>
    <row r="28" spans="1:7" ht="41.55" customHeight="1" x14ac:dyDescent="0.25">
      <c r="A28" s="4" t="s">
        <v>80</v>
      </c>
      <c r="B28" s="4" t="s">
        <v>81</v>
      </c>
      <c r="C28" s="4" t="s">
        <v>189</v>
      </c>
      <c r="D28" s="4"/>
      <c r="E28" s="9" t="s">
        <v>250</v>
      </c>
      <c r="F28" s="10">
        <v>2</v>
      </c>
      <c r="G28" s="11">
        <v>800000</v>
      </c>
    </row>
    <row r="29" spans="1:7" ht="37.049999999999997" customHeight="1" x14ac:dyDescent="0.25">
      <c r="A29" s="4" t="s">
        <v>82</v>
      </c>
      <c r="B29" s="4" t="s">
        <v>83</v>
      </c>
      <c r="C29" s="4" t="s">
        <v>8</v>
      </c>
      <c r="D29" s="4" t="s">
        <v>190</v>
      </c>
      <c r="E29" s="9" t="s">
        <v>251</v>
      </c>
      <c r="F29" s="10">
        <v>2</v>
      </c>
      <c r="G29" s="11">
        <v>1000000</v>
      </c>
    </row>
    <row r="30" spans="1:7" ht="52.8" x14ac:dyDescent="0.25">
      <c r="A30" s="4" t="s">
        <v>84</v>
      </c>
      <c r="B30" s="4" t="s">
        <v>85</v>
      </c>
      <c r="C30" s="4" t="s">
        <v>191</v>
      </c>
      <c r="D30" s="4" t="s">
        <v>192</v>
      </c>
      <c r="E30" s="9" t="s">
        <v>252</v>
      </c>
      <c r="F30" s="10">
        <v>2</v>
      </c>
      <c r="G30" s="11">
        <v>1000000</v>
      </c>
    </row>
    <row r="31" spans="1:7" ht="32.1" customHeight="1" x14ac:dyDescent="0.25">
      <c r="A31" s="4" t="s">
        <v>86</v>
      </c>
      <c r="B31" s="4" t="s">
        <v>87</v>
      </c>
      <c r="C31" s="4" t="s">
        <v>8</v>
      </c>
      <c r="D31" s="4" t="s">
        <v>193</v>
      </c>
      <c r="E31" s="9" t="s">
        <v>253</v>
      </c>
      <c r="F31" s="10">
        <v>3</v>
      </c>
      <c r="G31" s="11">
        <v>1500000</v>
      </c>
    </row>
    <row r="32" spans="1:7" ht="42" customHeight="1" x14ac:dyDescent="0.25">
      <c r="A32" s="4" t="s">
        <v>88</v>
      </c>
      <c r="B32" s="4" t="s">
        <v>89</v>
      </c>
      <c r="C32" s="4" t="s">
        <v>8</v>
      </c>
      <c r="D32" s="4" t="s">
        <v>23</v>
      </c>
      <c r="E32" s="9" t="s">
        <v>254</v>
      </c>
      <c r="F32" s="10">
        <v>3</v>
      </c>
      <c r="G32" s="11">
        <v>2400000</v>
      </c>
    </row>
    <row r="33" spans="1:7" ht="63.75" customHeight="1" x14ac:dyDescent="0.25">
      <c r="A33" s="4" t="s">
        <v>90</v>
      </c>
      <c r="B33" s="4" t="s">
        <v>91</v>
      </c>
      <c r="C33" s="4" t="s">
        <v>8</v>
      </c>
      <c r="D33" s="4" t="s">
        <v>194</v>
      </c>
      <c r="E33" s="9" t="s">
        <v>255</v>
      </c>
      <c r="F33" s="10">
        <v>3</v>
      </c>
      <c r="G33" s="11">
        <v>2400000</v>
      </c>
    </row>
    <row r="34" spans="1:7" ht="51.75" customHeight="1" x14ac:dyDescent="0.25">
      <c r="A34" s="4" t="s">
        <v>92</v>
      </c>
      <c r="B34" s="4" t="s">
        <v>93</v>
      </c>
      <c r="C34" s="4" t="s">
        <v>11</v>
      </c>
      <c r="D34" s="4" t="s">
        <v>195</v>
      </c>
      <c r="E34" s="9" t="s">
        <v>256</v>
      </c>
      <c r="F34" s="10">
        <v>2</v>
      </c>
      <c r="G34" s="11">
        <v>1000000</v>
      </c>
    </row>
    <row r="35" spans="1:7" ht="39" customHeight="1" x14ac:dyDescent="0.25">
      <c r="A35" s="4" t="s">
        <v>94</v>
      </c>
      <c r="B35" s="4" t="s">
        <v>95</v>
      </c>
      <c r="C35" s="4" t="s">
        <v>10</v>
      </c>
      <c r="D35" s="4" t="s">
        <v>196</v>
      </c>
      <c r="E35" s="9" t="s">
        <v>257</v>
      </c>
      <c r="F35" s="10">
        <v>2</v>
      </c>
      <c r="G35" s="11">
        <v>1000000</v>
      </c>
    </row>
    <row r="36" spans="1:7" ht="52.5" customHeight="1" x14ac:dyDescent="0.25">
      <c r="A36" s="4" t="s">
        <v>96</v>
      </c>
      <c r="B36" s="4" t="s">
        <v>97</v>
      </c>
      <c r="C36" s="4" t="s">
        <v>11</v>
      </c>
      <c r="D36" s="4" t="s">
        <v>27</v>
      </c>
      <c r="E36" s="9" t="s">
        <v>258</v>
      </c>
      <c r="F36" s="10">
        <v>2</v>
      </c>
      <c r="G36" s="11">
        <v>1000000</v>
      </c>
    </row>
    <row r="37" spans="1:7" ht="53.55" customHeight="1" x14ac:dyDescent="0.25">
      <c r="A37" s="4" t="s">
        <v>98</v>
      </c>
      <c r="B37" s="4" t="s">
        <v>99</v>
      </c>
      <c r="C37" s="4" t="s">
        <v>11</v>
      </c>
      <c r="D37" s="4" t="s">
        <v>197</v>
      </c>
      <c r="E37" s="9" t="s">
        <v>259</v>
      </c>
      <c r="F37" s="10">
        <v>3</v>
      </c>
      <c r="G37" s="11">
        <v>2400000</v>
      </c>
    </row>
    <row r="38" spans="1:7" ht="41.55" customHeight="1" x14ac:dyDescent="0.25">
      <c r="A38" s="4" t="s">
        <v>100</v>
      </c>
      <c r="B38" s="4" t="s">
        <v>101</v>
      </c>
      <c r="C38" s="4" t="s">
        <v>11</v>
      </c>
      <c r="D38" s="4" t="s">
        <v>198</v>
      </c>
      <c r="E38" s="9" t="s">
        <v>260</v>
      </c>
      <c r="F38" s="10">
        <v>1</v>
      </c>
      <c r="G38" s="11">
        <v>500000</v>
      </c>
    </row>
    <row r="39" spans="1:7" ht="51.6" customHeight="1" x14ac:dyDescent="0.25">
      <c r="A39" s="4" t="s">
        <v>102</v>
      </c>
      <c r="B39" s="4" t="s">
        <v>103</v>
      </c>
      <c r="C39" s="4" t="s">
        <v>8</v>
      </c>
      <c r="D39" s="4" t="s">
        <v>199</v>
      </c>
      <c r="E39" s="9" t="s">
        <v>261</v>
      </c>
      <c r="F39" s="10">
        <v>2</v>
      </c>
      <c r="G39" s="11">
        <v>1000000</v>
      </c>
    </row>
    <row r="40" spans="1:7" ht="43.05" customHeight="1" x14ac:dyDescent="0.25">
      <c r="A40" s="4" t="s">
        <v>104</v>
      </c>
      <c r="B40" s="4" t="s">
        <v>105</v>
      </c>
      <c r="C40" s="4" t="s">
        <v>8</v>
      </c>
      <c r="D40" s="4" t="s">
        <v>200</v>
      </c>
      <c r="E40" s="9" t="s">
        <v>262</v>
      </c>
      <c r="F40" s="10">
        <v>3</v>
      </c>
      <c r="G40" s="11">
        <v>2325780</v>
      </c>
    </row>
    <row r="41" spans="1:7" ht="38.1" customHeight="1" x14ac:dyDescent="0.25">
      <c r="A41" s="4" t="s">
        <v>106</v>
      </c>
      <c r="B41" s="4" t="s">
        <v>107</v>
      </c>
      <c r="C41" s="4" t="s">
        <v>8</v>
      </c>
      <c r="D41" s="4" t="s">
        <v>201</v>
      </c>
      <c r="E41" s="9" t="s">
        <v>263</v>
      </c>
      <c r="F41" s="10">
        <v>2</v>
      </c>
      <c r="G41" s="11">
        <v>1000000</v>
      </c>
    </row>
    <row r="42" spans="1:7" ht="52.05" customHeight="1" x14ac:dyDescent="0.25">
      <c r="A42" s="4" t="s">
        <v>108</v>
      </c>
      <c r="B42" s="4" t="s">
        <v>109</v>
      </c>
      <c r="C42" s="4" t="s">
        <v>8</v>
      </c>
      <c r="D42" s="4" t="s">
        <v>202</v>
      </c>
      <c r="E42" s="9" t="s">
        <v>264</v>
      </c>
      <c r="F42" s="10">
        <v>2</v>
      </c>
      <c r="G42" s="11">
        <v>1000000</v>
      </c>
    </row>
    <row r="43" spans="1:7" ht="39.6" customHeight="1" x14ac:dyDescent="0.25">
      <c r="A43" s="4" t="s">
        <v>110</v>
      </c>
      <c r="B43" s="4" t="s">
        <v>111</v>
      </c>
      <c r="C43" s="4" t="s">
        <v>22</v>
      </c>
      <c r="D43" s="4" t="s">
        <v>203</v>
      </c>
      <c r="E43" s="9" t="s">
        <v>265</v>
      </c>
      <c r="F43" s="10">
        <v>2</v>
      </c>
      <c r="G43" s="11">
        <v>1000000</v>
      </c>
    </row>
    <row r="44" spans="1:7" ht="51" customHeight="1" x14ac:dyDescent="0.25">
      <c r="A44" s="4" t="s">
        <v>112</v>
      </c>
      <c r="B44" s="4" t="s">
        <v>113</v>
      </c>
      <c r="C44" s="4" t="s">
        <v>11</v>
      </c>
      <c r="D44" s="4" t="s">
        <v>204</v>
      </c>
      <c r="E44" s="9" t="s">
        <v>266</v>
      </c>
      <c r="F44" s="10">
        <v>2</v>
      </c>
      <c r="G44" s="11">
        <v>1000000</v>
      </c>
    </row>
    <row r="45" spans="1:7" ht="38.549999999999997" customHeight="1" x14ac:dyDescent="0.25">
      <c r="A45" s="4" t="s">
        <v>114</v>
      </c>
      <c r="B45" s="4" t="s">
        <v>115</v>
      </c>
      <c r="C45" s="4" t="s">
        <v>8</v>
      </c>
      <c r="D45" s="4" t="s">
        <v>12</v>
      </c>
      <c r="E45" s="9" t="s">
        <v>267</v>
      </c>
      <c r="F45" s="10">
        <v>2</v>
      </c>
      <c r="G45" s="11">
        <v>1600000</v>
      </c>
    </row>
    <row r="46" spans="1:7" ht="28.05" customHeight="1" x14ac:dyDescent="0.25">
      <c r="A46" s="4" t="s">
        <v>116</v>
      </c>
      <c r="B46" s="4" t="s">
        <v>117</v>
      </c>
      <c r="C46" s="4" t="s">
        <v>10</v>
      </c>
      <c r="D46" s="4" t="s">
        <v>205</v>
      </c>
      <c r="E46" s="9" t="s">
        <v>268</v>
      </c>
      <c r="F46" s="10">
        <v>3</v>
      </c>
      <c r="G46" s="11">
        <v>1500000</v>
      </c>
    </row>
    <row r="47" spans="1:7" ht="29.55" customHeight="1" x14ac:dyDescent="0.25">
      <c r="A47" s="4" t="s">
        <v>118</v>
      </c>
      <c r="B47" s="4" t="s">
        <v>119</v>
      </c>
      <c r="C47" s="4" t="s">
        <v>206</v>
      </c>
      <c r="D47" s="4" t="s">
        <v>207</v>
      </c>
      <c r="E47" s="9" t="s">
        <v>269</v>
      </c>
      <c r="F47" s="10">
        <v>3</v>
      </c>
      <c r="G47" s="11">
        <v>1500000</v>
      </c>
    </row>
    <row r="48" spans="1:7" ht="38.1" customHeight="1" x14ac:dyDescent="0.25">
      <c r="A48" s="4" t="s">
        <v>120</v>
      </c>
      <c r="B48" s="4" t="s">
        <v>121</v>
      </c>
      <c r="C48" s="4" t="s">
        <v>8</v>
      </c>
      <c r="D48" s="4" t="s">
        <v>208</v>
      </c>
      <c r="E48" s="9" t="s">
        <v>270</v>
      </c>
      <c r="F48" s="10">
        <v>3</v>
      </c>
      <c r="G48" s="11">
        <v>2400000</v>
      </c>
    </row>
    <row r="49" spans="1:7" ht="39.6" customHeight="1" x14ac:dyDescent="0.25">
      <c r="A49" s="4" t="s">
        <v>122</v>
      </c>
      <c r="B49" s="4" t="s">
        <v>123</v>
      </c>
      <c r="C49" s="4" t="s">
        <v>8</v>
      </c>
      <c r="D49" s="4" t="s">
        <v>209</v>
      </c>
      <c r="E49" s="9" t="s">
        <v>271</v>
      </c>
      <c r="F49" s="10">
        <v>2</v>
      </c>
      <c r="G49" s="11">
        <v>1000000</v>
      </c>
    </row>
    <row r="50" spans="1:7" ht="38.1" customHeight="1" x14ac:dyDescent="0.25">
      <c r="A50" s="4" t="s">
        <v>124</v>
      </c>
      <c r="B50" s="4" t="s">
        <v>125</v>
      </c>
      <c r="C50" s="4" t="s">
        <v>11</v>
      </c>
      <c r="D50" s="4" t="s">
        <v>18</v>
      </c>
      <c r="E50" s="9" t="s">
        <v>272</v>
      </c>
      <c r="F50" s="10">
        <v>1</v>
      </c>
      <c r="G50" s="11">
        <v>500000</v>
      </c>
    </row>
    <row r="51" spans="1:7" ht="40.049999999999997" customHeight="1" x14ac:dyDescent="0.25">
      <c r="A51" s="4" t="s">
        <v>126</v>
      </c>
      <c r="B51" s="4" t="s">
        <v>127</v>
      </c>
      <c r="C51" s="4" t="s">
        <v>11</v>
      </c>
      <c r="D51" s="4" t="s">
        <v>204</v>
      </c>
      <c r="E51" s="9" t="s">
        <v>273</v>
      </c>
      <c r="F51" s="10">
        <v>3</v>
      </c>
      <c r="G51" s="11">
        <v>3000000</v>
      </c>
    </row>
    <row r="52" spans="1:7" ht="41.1" customHeight="1" x14ac:dyDescent="0.25">
      <c r="A52" s="4" t="s">
        <v>128</v>
      </c>
      <c r="B52" s="4" t="s">
        <v>129</v>
      </c>
      <c r="C52" s="4" t="s">
        <v>19</v>
      </c>
      <c r="D52" s="4"/>
      <c r="E52" s="9" t="s">
        <v>274</v>
      </c>
      <c r="F52" s="10">
        <v>2</v>
      </c>
      <c r="G52" s="11">
        <v>1600000</v>
      </c>
    </row>
    <row r="53" spans="1:7" ht="25.5" customHeight="1" x14ac:dyDescent="0.25">
      <c r="A53" s="4" t="s">
        <v>130</v>
      </c>
      <c r="B53" s="4" t="s">
        <v>131</v>
      </c>
      <c r="C53" s="4" t="s">
        <v>10</v>
      </c>
      <c r="D53" s="4" t="s">
        <v>210</v>
      </c>
      <c r="E53" s="9" t="s">
        <v>275</v>
      </c>
      <c r="F53" s="10">
        <v>3</v>
      </c>
      <c r="G53" s="11">
        <v>2400000</v>
      </c>
    </row>
    <row r="54" spans="1:7" ht="64.05" customHeight="1" x14ac:dyDescent="0.25">
      <c r="A54" s="4" t="s">
        <v>132</v>
      </c>
      <c r="B54" s="4" t="s">
        <v>133</v>
      </c>
      <c r="C54" s="4" t="s">
        <v>8</v>
      </c>
      <c r="D54" s="4" t="s">
        <v>211</v>
      </c>
      <c r="E54" s="9" t="s">
        <v>276</v>
      </c>
      <c r="F54" s="10">
        <v>2</v>
      </c>
      <c r="G54" s="11">
        <v>1000000</v>
      </c>
    </row>
    <row r="55" spans="1:7" ht="27" customHeight="1" x14ac:dyDescent="0.25">
      <c r="A55" s="4" t="s">
        <v>134</v>
      </c>
      <c r="B55" s="4" t="s">
        <v>135</v>
      </c>
      <c r="C55" s="4" t="s">
        <v>8</v>
      </c>
      <c r="D55" s="4" t="s">
        <v>9</v>
      </c>
      <c r="E55" s="9" t="s">
        <v>277</v>
      </c>
      <c r="F55" s="10">
        <v>3</v>
      </c>
      <c r="G55" s="11">
        <v>3000000</v>
      </c>
    </row>
    <row r="56" spans="1:7" ht="37.049999999999997" customHeight="1" x14ac:dyDescent="0.25">
      <c r="A56" s="4" t="s">
        <v>136</v>
      </c>
      <c r="B56" s="4" t="s">
        <v>137</v>
      </c>
      <c r="C56" s="4" t="s">
        <v>10</v>
      </c>
      <c r="D56" s="4" t="s">
        <v>212</v>
      </c>
      <c r="E56" s="9" t="s">
        <v>278</v>
      </c>
      <c r="F56" s="10">
        <v>2</v>
      </c>
      <c r="G56" s="11">
        <v>1400000</v>
      </c>
    </row>
    <row r="57" spans="1:7" ht="36.6" customHeight="1" x14ac:dyDescent="0.25">
      <c r="A57" s="4" t="s">
        <v>138</v>
      </c>
      <c r="B57" s="4" t="s">
        <v>139</v>
      </c>
      <c r="C57" s="4" t="s">
        <v>8</v>
      </c>
      <c r="D57" s="4" t="s">
        <v>16</v>
      </c>
      <c r="E57" s="9" t="s">
        <v>279</v>
      </c>
      <c r="F57" s="10">
        <v>2</v>
      </c>
      <c r="G57" s="11">
        <v>1400000</v>
      </c>
    </row>
    <row r="58" spans="1:7" ht="53.1" customHeight="1" x14ac:dyDescent="0.25">
      <c r="A58" s="4" t="s">
        <v>140</v>
      </c>
      <c r="B58" s="4" t="s">
        <v>141</v>
      </c>
      <c r="C58" s="4" t="s">
        <v>8</v>
      </c>
      <c r="D58" s="4" t="s">
        <v>9</v>
      </c>
      <c r="E58" s="9" t="s">
        <v>280</v>
      </c>
      <c r="F58" s="10">
        <v>3</v>
      </c>
      <c r="G58" s="11">
        <v>1800000</v>
      </c>
    </row>
    <row r="59" spans="1:7" ht="39.6" customHeight="1" x14ac:dyDescent="0.25">
      <c r="A59" s="4" t="s">
        <v>142</v>
      </c>
      <c r="B59" s="4" t="s">
        <v>143</v>
      </c>
      <c r="C59" s="4" t="s">
        <v>8</v>
      </c>
      <c r="D59" s="4" t="s">
        <v>213</v>
      </c>
      <c r="E59" s="9" t="s">
        <v>281</v>
      </c>
      <c r="F59" s="10">
        <v>2</v>
      </c>
      <c r="G59" s="11">
        <v>1000000</v>
      </c>
    </row>
    <row r="60" spans="1:7" ht="52.5" customHeight="1" x14ac:dyDescent="0.25">
      <c r="A60" s="4" t="s">
        <v>144</v>
      </c>
      <c r="B60" s="4" t="s">
        <v>145</v>
      </c>
      <c r="C60" s="4" t="s">
        <v>214</v>
      </c>
      <c r="D60" s="4" t="s">
        <v>215</v>
      </c>
      <c r="E60" s="9" t="s">
        <v>282</v>
      </c>
      <c r="F60" s="10">
        <v>3</v>
      </c>
      <c r="G60" s="11">
        <v>1712328</v>
      </c>
    </row>
    <row r="61" spans="1:7" ht="40.5" customHeight="1" x14ac:dyDescent="0.25">
      <c r="A61" s="4" t="s">
        <v>146</v>
      </c>
      <c r="B61" s="4" t="s">
        <v>147</v>
      </c>
      <c r="C61" s="4" t="s">
        <v>8</v>
      </c>
      <c r="D61" s="4" t="s">
        <v>216</v>
      </c>
      <c r="E61" s="9" t="s">
        <v>283</v>
      </c>
      <c r="F61" s="10">
        <v>1</v>
      </c>
      <c r="G61" s="11">
        <v>500000</v>
      </c>
    </row>
    <row r="62" spans="1:7" ht="27" customHeight="1" x14ac:dyDescent="0.25">
      <c r="A62" s="4" t="s">
        <v>148</v>
      </c>
      <c r="B62" s="4" t="s">
        <v>149</v>
      </c>
      <c r="C62" s="4" t="s">
        <v>10</v>
      </c>
      <c r="D62" s="4" t="s">
        <v>210</v>
      </c>
      <c r="E62" s="9" t="s">
        <v>284</v>
      </c>
      <c r="F62" s="10">
        <v>2</v>
      </c>
      <c r="G62" s="11">
        <v>1000000</v>
      </c>
    </row>
    <row r="63" spans="1:7" ht="39" customHeight="1" x14ac:dyDescent="0.25">
      <c r="A63" s="4" t="s">
        <v>150</v>
      </c>
      <c r="B63" s="4" t="s">
        <v>151</v>
      </c>
      <c r="C63" s="4" t="s">
        <v>7</v>
      </c>
      <c r="D63" s="4" t="s">
        <v>217</v>
      </c>
      <c r="E63" s="9" t="s">
        <v>295</v>
      </c>
      <c r="F63" s="10">
        <v>1</v>
      </c>
      <c r="G63" s="11">
        <v>500000</v>
      </c>
    </row>
    <row r="64" spans="1:7" ht="51.6" customHeight="1" x14ac:dyDescent="0.25">
      <c r="A64" s="4" t="s">
        <v>152</v>
      </c>
      <c r="B64" s="4" t="s">
        <v>153</v>
      </c>
      <c r="C64" s="4" t="s">
        <v>7</v>
      </c>
      <c r="D64" s="4" t="s">
        <v>218</v>
      </c>
      <c r="E64" s="9" t="s">
        <v>285</v>
      </c>
      <c r="F64" s="10">
        <v>2</v>
      </c>
      <c r="G64" s="11">
        <v>1000000</v>
      </c>
    </row>
    <row r="65" spans="1:7" ht="66" x14ac:dyDescent="0.25">
      <c r="A65" s="4" t="s">
        <v>154</v>
      </c>
      <c r="B65" s="4" t="s">
        <v>155</v>
      </c>
      <c r="C65" s="4" t="s">
        <v>8</v>
      </c>
      <c r="D65" s="5" t="s">
        <v>219</v>
      </c>
      <c r="E65" s="9" t="s">
        <v>286</v>
      </c>
      <c r="F65" s="10">
        <v>2</v>
      </c>
      <c r="G65" s="11">
        <v>1000000</v>
      </c>
    </row>
    <row r="66" spans="1:7" ht="39.6" x14ac:dyDescent="0.25">
      <c r="A66" s="4" t="s">
        <v>156</v>
      </c>
      <c r="B66" s="4" t="s">
        <v>157</v>
      </c>
      <c r="C66" s="4" t="s">
        <v>10</v>
      </c>
      <c r="D66" s="4" t="s">
        <v>212</v>
      </c>
      <c r="E66" s="9" t="s">
        <v>287</v>
      </c>
      <c r="F66" s="10">
        <v>2</v>
      </c>
      <c r="G66" s="11">
        <v>1000000</v>
      </c>
    </row>
    <row r="67" spans="1:7" ht="26.55" customHeight="1" x14ac:dyDescent="0.25">
      <c r="A67" s="4" t="s">
        <v>158</v>
      </c>
      <c r="B67" s="4" t="s">
        <v>159</v>
      </c>
      <c r="C67" s="4" t="s">
        <v>8</v>
      </c>
      <c r="D67" s="4" t="s">
        <v>220</v>
      </c>
      <c r="E67" s="9" t="s">
        <v>288</v>
      </c>
      <c r="F67" s="10">
        <v>2</v>
      </c>
      <c r="G67" s="11">
        <v>1000000</v>
      </c>
    </row>
    <row r="68" spans="1:7" ht="52.8" x14ac:dyDescent="0.25">
      <c r="A68" s="4" t="s">
        <v>160</v>
      </c>
      <c r="B68" s="4" t="s">
        <v>161</v>
      </c>
      <c r="C68" s="4" t="s">
        <v>8</v>
      </c>
      <c r="D68" s="4" t="s">
        <v>221</v>
      </c>
      <c r="E68" s="9" t="s">
        <v>289</v>
      </c>
      <c r="F68" s="10">
        <v>3</v>
      </c>
      <c r="G68" s="11">
        <v>1500000</v>
      </c>
    </row>
    <row r="69" spans="1:7" ht="40.049999999999997" customHeight="1" x14ac:dyDescent="0.25">
      <c r="A69" s="4" t="s">
        <v>162</v>
      </c>
      <c r="B69" s="4" t="s">
        <v>26</v>
      </c>
      <c r="C69" s="4" t="s">
        <v>11</v>
      </c>
      <c r="D69" s="4" t="s">
        <v>27</v>
      </c>
      <c r="E69" s="9" t="s">
        <v>296</v>
      </c>
      <c r="F69" s="10">
        <v>2</v>
      </c>
      <c r="G69" s="11">
        <v>1000000</v>
      </c>
    </row>
    <row r="70" spans="1:7" ht="49.05" customHeight="1" x14ac:dyDescent="0.25">
      <c r="A70" s="4" t="s">
        <v>163</v>
      </c>
      <c r="B70" s="4" t="s">
        <v>164</v>
      </c>
      <c r="C70" s="4" t="s">
        <v>8</v>
      </c>
      <c r="D70" s="4" t="s">
        <v>220</v>
      </c>
      <c r="E70" s="9" t="s">
        <v>290</v>
      </c>
      <c r="F70" s="10">
        <v>3</v>
      </c>
      <c r="G70" s="11">
        <v>3000000</v>
      </c>
    </row>
    <row r="71" spans="1:7" ht="39.6" x14ac:dyDescent="0.25">
      <c r="A71" s="4" t="s">
        <v>165</v>
      </c>
      <c r="B71" s="4" t="s">
        <v>166</v>
      </c>
      <c r="C71" s="4" t="s">
        <v>11</v>
      </c>
      <c r="D71" s="4" t="s">
        <v>178</v>
      </c>
      <c r="E71" s="9" t="s">
        <v>291</v>
      </c>
      <c r="F71" s="10">
        <v>3</v>
      </c>
      <c r="G71" s="11">
        <v>3900000</v>
      </c>
    </row>
    <row r="72" spans="1:7" ht="51" customHeight="1" x14ac:dyDescent="0.25">
      <c r="A72" s="4" t="s">
        <v>167</v>
      </c>
      <c r="B72" s="4" t="s">
        <v>168</v>
      </c>
      <c r="C72" s="4" t="s">
        <v>17</v>
      </c>
      <c r="D72" s="4" t="s">
        <v>222</v>
      </c>
      <c r="E72" s="9" t="s">
        <v>292</v>
      </c>
      <c r="F72" s="10">
        <v>2</v>
      </c>
      <c r="G72" s="11">
        <v>1000000</v>
      </c>
    </row>
    <row r="73" spans="1:7" ht="38.549999999999997" customHeight="1" x14ac:dyDescent="0.25">
      <c r="A73" s="4" t="s">
        <v>169</v>
      </c>
      <c r="B73" s="4" t="s">
        <v>170</v>
      </c>
      <c r="C73" s="4" t="s">
        <v>11</v>
      </c>
      <c r="D73" s="4" t="s">
        <v>18</v>
      </c>
      <c r="E73" s="9" t="s">
        <v>293</v>
      </c>
      <c r="F73" s="10">
        <v>2</v>
      </c>
      <c r="G73" s="11">
        <v>1600000</v>
      </c>
    </row>
    <row r="74" spans="1:7" ht="43.05" customHeight="1" x14ac:dyDescent="0.25">
      <c r="A74" s="4" t="s">
        <v>171</v>
      </c>
      <c r="B74" s="4" t="s">
        <v>172</v>
      </c>
      <c r="C74" s="4" t="s">
        <v>214</v>
      </c>
      <c r="D74" s="4" t="s">
        <v>223</v>
      </c>
      <c r="E74" s="9" t="s">
        <v>294</v>
      </c>
      <c r="F74" s="10">
        <v>2</v>
      </c>
      <c r="G74" s="11">
        <v>1000000</v>
      </c>
    </row>
    <row r="75" spans="1:7" x14ac:dyDescent="0.25">
      <c r="F75" s="13" t="s">
        <v>297</v>
      </c>
      <c r="G75" s="12">
        <f>SUM(G2:G74)</f>
        <v>113522108</v>
      </c>
    </row>
    <row r="77" spans="1:7" ht="11.4" x14ac:dyDescent="0.25">
      <c r="A77" s="1"/>
    </row>
    <row r="78" spans="1:7" ht="11.4" x14ac:dyDescent="0.25">
      <c r="A78" s="1"/>
    </row>
    <row r="79" spans="1:7" ht="11.4" x14ac:dyDescent="0.25">
      <c r="A79" s="1"/>
    </row>
    <row r="80" spans="1:7" ht="11.4" x14ac:dyDescent="0.25">
      <c r="A80" s="1"/>
    </row>
    <row r="81" spans="1:5" ht="11.4" x14ac:dyDescent="0.2">
      <c r="A81" s="2"/>
      <c r="B81" s="8"/>
      <c r="C81" s="2"/>
      <c r="E81" s="2"/>
    </row>
  </sheetData>
  <sheetProtection algorithmName="SHA-512" hashValue="0hAtOS24xSqc3Fd7SjgLHfTVH3WSidkg4pOM/sl0d0npCj0pOA8moaPEzBpVxwINf/KG4S57+2fdOcVs5G38Zg==" saltValue="IAXMU1ne29e/XFbokKjVAA==" spinCount="100000" sheet="1" objects="1" scenarios="1" autoFilter="0"/>
  <autoFilter ref="A1:G75" xr:uid="{1D8968CF-F773-4DC9-9B04-3245AC2F0A6C}"/>
  <phoneticPr fontId="0" type="noConversion"/>
  <pageMargins left="0.75" right="0.75" top="1" bottom="1" header="0.5" footer="0.5"/>
  <pageSetup paperSize="9" orientation="landscape" horizontalDpi="1200" verticalDpi="1200" r:id="rId1"/>
  <headerFooter alignWithMargins="0">
    <oddHeader>&amp;CBeviljade Projektanslag 2020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0DE9A0E4FB439146ACB618E654603458" ma:contentTypeVersion="13" ma:contentTypeDescription="Skapa ett nytt dokument." ma:contentTypeScope="" ma:versionID="0f2b6e9763397d61e9edf8101330dd02">
  <xsd:schema xmlns:xsd="http://www.w3.org/2001/XMLSchema" xmlns:xs="http://www.w3.org/2001/XMLSchema" xmlns:p="http://schemas.microsoft.com/office/2006/metadata/properties" xmlns:ns3="83a72bbb-6446-442b-b906-cafb8169aba2" xmlns:ns4="4652bf85-ffe4-4362-862e-8f658aba4fed" targetNamespace="http://schemas.microsoft.com/office/2006/metadata/properties" ma:root="true" ma:fieldsID="789ca453453a97a461868fff160fbfd2" ns3:_="" ns4:_="">
    <xsd:import namespace="83a72bbb-6446-442b-b906-cafb8169aba2"/>
    <xsd:import namespace="4652bf85-ffe4-4362-862e-8f658aba4fe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72bbb-6446-442b-b906-cafb8169ab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52bf85-ffe4-4362-862e-8f658aba4fe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a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at med information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Delar tips,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ehållstyp"/>
        <xsd:element ref="dc:title" minOccurs="0" maxOccurs="1" ma:index="4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9D5F09C-D878-4DA2-928D-317957109C29}">
  <ds:schemaRefs>
    <ds:schemaRef ds:uri="http://schemas.microsoft.com/office/infopath/2007/PartnerControls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purl.org/dc/elements/1.1/"/>
    <ds:schemaRef ds:uri="83a72bbb-6446-442b-b906-cafb8169aba2"/>
    <ds:schemaRef ds:uri="http://www.w3.org/XML/1998/namespace"/>
    <ds:schemaRef ds:uri="4652bf85-ffe4-4362-862e-8f658aba4fed"/>
  </ds:schemaRefs>
</ds:datastoreItem>
</file>

<file path=customXml/itemProps2.xml><?xml version="1.0" encoding="utf-8"?>
<ds:datastoreItem xmlns:ds="http://schemas.openxmlformats.org/officeDocument/2006/customXml" ds:itemID="{9EAA43F5-3D5A-4003-AE2B-1F5CA44F0CF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E2395ED-10C5-438E-A1D4-63AA13E1F1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72bbb-6446-442b-b906-cafb8169aba2"/>
    <ds:schemaRef ds:uri="4652bf85-ffe4-4362-862e-8f658aba4f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Export</vt:lpstr>
      <vt:lpstr>Export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Mariette Nordzell</dc:creator>
  <cp:keywords/>
  <dc:description/>
  <cp:lastModifiedBy>Anders Höglund</cp:lastModifiedBy>
  <cp:revision/>
  <cp:lastPrinted>2020-12-08T12:15:14Z</cp:lastPrinted>
  <dcterms:created xsi:type="dcterms:W3CDTF">2010-08-20T16:12:21Z</dcterms:created>
  <dcterms:modified xsi:type="dcterms:W3CDTF">2020-12-21T13:48:16Z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0x0101000DE9A0E4FB439146ACB618E654603458</vt:lpwstr>
  </property>
</Properties>
</file>